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azred\Desktop\Ivana - novo\FISKALNA 2024\"/>
    </mc:Choice>
  </mc:AlternateContent>
  <bookViews>
    <workbookView xWindow="0" yWindow="0" windowWidth="28800" windowHeight="12300"/>
  </bookViews>
  <sheets>
    <sheet name="Plan nabave" sheetId="1" r:id="rId1"/>
  </sheets>
  <calcPr calcId="162913"/>
</workbook>
</file>

<file path=xl/calcChain.xml><?xml version="1.0" encoding="utf-8"?>
<calcChain xmlns="http://schemas.openxmlformats.org/spreadsheetml/2006/main">
  <c r="Q10" i="1" l="1"/>
  <c r="Q12" i="1"/>
  <c r="Q11" i="1"/>
</calcChain>
</file>

<file path=xl/sharedStrings.xml><?xml version="1.0" encoding="utf-8"?>
<sst xmlns="http://schemas.openxmlformats.org/spreadsheetml/2006/main" count="87" uniqueCount="57">
  <si>
    <t>Vrsta postupka</t>
  </si>
  <si>
    <t>Napomena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</si>
  <si>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</si>
  <si>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</si>
  <si>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</si>
  <si>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</si>
  <si>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</si>
  <si>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</si>
  <si>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</si>
  <si>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</si>
  <si>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</si>
  <si>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</si>
  <si>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</si>
  <si>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</si>
  <si>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</si>
  <si>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</si>
  <si>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</si>
  <si>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Društvene i druge posebne usluge</t>
  </si>
  <si>
    <t>Predmet javne nabave</t>
  </si>
  <si>
    <t>Tehnika / Okvirni sporazum</t>
  </si>
  <si>
    <t>OSNOVNA ŠKOLA ZEMUNIK</t>
  </si>
  <si>
    <t>0001</t>
  </si>
  <si>
    <t>07/2023.</t>
  </si>
  <si>
    <t>Jednostavna nabava</t>
  </si>
  <si>
    <t>Nabava mesnih proizvoda za školsku marendu učenika za 2024. godinu</t>
  </si>
  <si>
    <t>Robe</t>
  </si>
  <si>
    <t>15130000 - Mesni proizvodi</t>
  </si>
  <si>
    <t/>
  </si>
  <si>
    <t>NE</t>
  </si>
  <si>
    <t>1. kvartal</t>
  </si>
  <si>
    <t>12 mjeseci</t>
  </si>
  <si>
    <t>0002</t>
  </si>
  <si>
    <t>08/2023.</t>
  </si>
  <si>
    <t>Nabava pekarskih proizvoda za školsku marendu učenika za 2024. godinu</t>
  </si>
  <si>
    <t>15612500 - Pekarski proizvodi</t>
  </si>
  <si>
    <t>0003</t>
  </si>
  <si>
    <t>VN-4-22</t>
  </si>
  <si>
    <t>Zakon o javnoj nabavi</t>
  </si>
  <si>
    <t>Nabava naftnih derivata - loživo ulje</t>
  </si>
  <si>
    <t>09135000 - Loživa ulja</t>
  </si>
  <si>
    <t>Otvoreni postupak</t>
  </si>
  <si>
    <t>56204655363 - ZADARSKA  ŽUPANIJA</t>
  </si>
  <si>
    <t>REALIZACIJA</t>
  </si>
  <si>
    <t>20.02.2025.</t>
  </si>
  <si>
    <t>Klasa</t>
  </si>
  <si>
    <t>Urbroj</t>
  </si>
  <si>
    <t>IZVJEŠĆE O REALIZACIJI PLANA NABAVE ZA 2024. GODINU</t>
  </si>
  <si>
    <t>Ravnateljica</t>
  </si>
  <si>
    <t>Božena Župan, dipl. bibl. i dipl. uč.</t>
  </si>
  <si>
    <t>2024.</t>
  </si>
  <si>
    <t>0004</t>
  </si>
  <si>
    <t>VN-2-19</t>
  </si>
  <si>
    <t xml:space="preserve">Nabava električne energije </t>
  </si>
  <si>
    <t>09310000-5 - Električna energija</t>
  </si>
  <si>
    <t>DA</t>
  </si>
  <si>
    <t>Okvirni sporazum</t>
  </si>
  <si>
    <t xml:space="preserve">56204655363 ZADARSKA ŽUPANIJA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</si>
</sst>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sz val="10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thin">
        <color theme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 style="thin">
        <color theme="1"/>
      </bottom>
      <diagonal/>
    </border>
    <border>
      <left style="medium">
        <color theme="1"/>
      </left>
      <right/>
      <top style="thin">
        <color theme="1"/>
      </top>
      <bottom/>
      <diagonal/>
    </border>
    <border>
      <left/>
      <right style="medium">
        <color theme="1"/>
      </right>
      <top style="thin">
        <color theme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 style="medium">
        <color theme="1"/>
      </left>
      <right/>
      <top/>
      <bottom style="thin">
        <color theme="1"/>
      </bottom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theme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medium">
        <color theme="1"/>
      </top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4" fontId="0" fillId="0" borderId="0" xfId="0" applyNumberFormat="1" applyFont="1" applyBorder="1" applyAlignment="1"/>
    <xf numFmtId="0" fontId="5" fillId="0" borderId="5" xfId="0" applyFont="1" applyBorder="1" applyAlignment="1"/>
    <xf numFmtId="0" fontId="5" fillId="0" borderId="8" xfId="0" applyFont="1" applyBorder="1" applyAlignment="1"/>
    <xf numFmtId="0" fontId="0" fillId="0" borderId="6" xfId="0" applyFont="1" applyBorder="1" applyAlignment="1"/>
    <xf numFmtId="0" fontId="0" fillId="0" borderId="6" xfId="0" applyFont="1" applyBorder="1" applyAlignment="1">
      <alignment wrapText="1"/>
    </xf>
    <xf numFmtId="0" fontId="5" fillId="0" borderId="14" xfId="0" applyFont="1" applyBorder="1" applyAlignment="1"/>
    <xf numFmtId="0" fontId="1" fillId="2" borderId="17" xfId="0" applyFont="1" applyFill="1" applyBorder="1" applyAlignment="1">
      <alignment vertical="top"/>
    </xf>
    <xf numFmtId="49" fontId="1" fillId="2" borderId="18" xfId="0" applyNumberFormat="1" applyFont="1" applyFill="1" applyBorder="1" applyAlignment="1">
      <alignment vertical="top" wrapText="1"/>
    </xf>
    <xf numFmtId="0" fontId="1" fillId="2" borderId="18" xfId="0" applyFont="1" applyFill="1" applyBorder="1" applyAlignment="1">
      <alignment vertical="top"/>
    </xf>
    <xf numFmtId="0" fontId="1" fillId="2" borderId="18" xfId="0" applyFont="1" applyFill="1" applyBorder="1" applyAlignment="1">
      <alignment vertical="top" wrapText="1"/>
    </xf>
    <xf numFmtId="0" fontId="2" fillId="2" borderId="18" xfId="0" applyFont="1" applyFill="1" applyBorder="1" applyAlignment="1">
      <alignment vertical="top" wrapText="1"/>
    </xf>
    <xf numFmtId="0" fontId="1" fillId="2" borderId="19" xfId="0" applyFont="1" applyFill="1" applyBorder="1" applyAlignment="1">
      <alignment horizontal="center" vertical="top" wrapText="1"/>
    </xf>
    <xf numFmtId="49" fontId="0" fillId="0" borderId="1" xfId="0" applyNumberFormat="1" applyFont="1" applyBorder="1" applyAlignment="1"/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/>
    <xf numFmtId="0" fontId="3" fillId="0" borderId="11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16" xfId="0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4"/>
  <sheetViews>
    <sheetView tabSelected="1" zoomScale="90" zoomScaleNormal="90" workbookViewId="0">
      <selection activeCell="H19" sqref="H19"/>
    </sheetView>
  </sheetViews>
  <sheetFormatPr defaultRowHeight="15" x14ac:dyDescent="0.25"/>
  <cols>
    <col min="1" max="1" width="21.5703125" customWidth="1"/>
    <col min="2" max="2" width="14.140625" customWidth="1"/>
    <col min="3" max="3" width="12.5703125" customWidth="1"/>
    <col min="4" max="4" width="29.42578125" style="2" customWidth="1"/>
    <col min="5" max="5" width="19.28515625" style="2" customWidth="1"/>
    <col min="6" max="6" width="24.85546875" style="2" customWidth="1"/>
    <col min="7" max="7" width="13.7109375" style="1" customWidth="1"/>
    <col min="8" max="8" width="12.85546875" style="3" customWidth="1"/>
    <col min="9" max="9" width="10.5703125" style="3" customWidth="1"/>
    <col min="10" max="10" width="5.7109375" style="2" customWidth="1"/>
    <col min="11" max="11" width="10.42578125" style="3" customWidth="1"/>
    <col min="12" max="12" width="6.7109375" style="3" customWidth="1"/>
    <col min="13" max="13" width="9.7109375" style="2" customWidth="1"/>
    <col min="14" max="14" width="11" style="2" customWidth="1"/>
    <col min="15" max="15" width="19.85546875" style="2" customWidth="1"/>
    <col min="16" max="16" width="6.85546875" style="2" customWidth="1"/>
    <col min="17" max="17" width="11.85546875" customWidth="1"/>
  </cols>
  <sheetData>
    <row r="1" spans="1:17" ht="15" customHeight="1" x14ac:dyDescent="0.25">
      <c r="A1" s="32" t="s">
        <v>46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4"/>
    </row>
    <row r="2" spans="1:17" ht="15.75" customHeight="1" thickBot="1" x14ac:dyDescent="0.3">
      <c r="A2" s="35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7"/>
    </row>
    <row r="3" spans="1:17" ht="21" x14ac:dyDescent="0.35">
      <c r="A3" s="13" t="s">
        <v>2</v>
      </c>
      <c r="B3" s="38" t="s">
        <v>20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40"/>
    </row>
    <row r="4" spans="1:17" ht="21" x14ac:dyDescent="0.35">
      <c r="A4" s="9" t="s">
        <v>5</v>
      </c>
      <c r="B4" s="24" t="s">
        <v>49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6"/>
    </row>
    <row r="5" spans="1:17" ht="21" x14ac:dyDescent="0.35">
      <c r="A5" s="9" t="s">
        <v>6</v>
      </c>
      <c r="B5" s="24">
        <v>1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6"/>
    </row>
    <row r="6" spans="1:17" ht="21" x14ac:dyDescent="0.35">
      <c r="A6" s="9" t="s">
        <v>14</v>
      </c>
      <c r="B6" s="24" t="s">
        <v>43</v>
      </c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6"/>
    </row>
    <row r="7" spans="1:17" ht="34.5" customHeight="1" x14ac:dyDescent="0.35">
      <c r="A7" s="9" t="s">
        <v>44</v>
      </c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6"/>
    </row>
    <row r="8" spans="1:17" ht="33" customHeight="1" thickBot="1" x14ac:dyDescent="0.4">
      <c r="A8" s="10" t="s">
        <v>45</v>
      </c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9"/>
    </row>
    <row r="9" spans="1:17" ht="49.15" customHeight="1" x14ac:dyDescent="0.25">
      <c r="A9" s="14" t="s">
        <v>7</v>
      </c>
      <c r="B9" s="15" t="s">
        <v>8</v>
      </c>
      <c r="C9" s="16" t="s">
        <v>9</v>
      </c>
      <c r="D9" s="17" t="s">
        <v>18</v>
      </c>
      <c r="E9" s="17" t="s">
        <v>15</v>
      </c>
      <c r="F9" s="17" t="s">
        <v>10</v>
      </c>
      <c r="G9" s="18" t="s">
        <v>11</v>
      </c>
      <c r="H9" s="15" t="s">
        <v>0</v>
      </c>
      <c r="I9" s="15" t="s">
        <v>17</v>
      </c>
      <c r="J9" s="18" t="s">
        <v>12</v>
      </c>
      <c r="K9" s="15" t="s">
        <v>19</v>
      </c>
      <c r="L9" s="15" t="s">
        <v>13</v>
      </c>
      <c r="M9" s="17" t="s">
        <v>3</v>
      </c>
      <c r="N9" s="17" t="s">
        <v>16</v>
      </c>
      <c r="O9" s="17" t="s">
        <v>4</v>
      </c>
      <c r="P9" s="17" t="s">
        <v>1</v>
      </c>
      <c r="Q9" s="19" t="s">
        <v>42</v>
      </c>
    </row>
    <row r="10" spans="1:17" ht="45" x14ac:dyDescent="0.25">
      <c r="A10" s="4" t="s">
        <v>21</v>
      </c>
      <c r="B10" s="4" t="s">
        <v>22</v>
      </c>
      <c r="C10" s="5" t="s">
        <v>23</v>
      </c>
      <c r="D10" s="5" t="s">
        <v>24</v>
      </c>
      <c r="E10" s="5" t="s">
        <v>25</v>
      </c>
      <c r="F10" s="5" t="s">
        <v>26</v>
      </c>
      <c r="G10" s="6">
        <v>7959.5</v>
      </c>
      <c r="H10" s="7" t="s">
        <v>23</v>
      </c>
      <c r="I10" s="7" t="s">
        <v>27</v>
      </c>
      <c r="J10" s="5" t="s">
        <v>28</v>
      </c>
      <c r="K10" s="7" t="s">
        <v>27</v>
      </c>
      <c r="L10" s="7" t="s">
        <v>28</v>
      </c>
      <c r="M10" s="5" t="s">
        <v>29</v>
      </c>
      <c r="N10" s="5" t="s">
        <v>30</v>
      </c>
      <c r="O10" s="5" t="s">
        <v>27</v>
      </c>
      <c r="P10" s="5" t="s">
        <v>27</v>
      </c>
      <c r="Q10" s="6">
        <f>8794.27/1.2</f>
        <v>7328.5583333333343</v>
      </c>
    </row>
    <row r="11" spans="1:17" ht="45" x14ac:dyDescent="0.25">
      <c r="A11" s="4" t="s">
        <v>31</v>
      </c>
      <c r="B11" s="4" t="s">
        <v>32</v>
      </c>
      <c r="C11" s="5" t="s">
        <v>23</v>
      </c>
      <c r="D11" s="5" t="s">
        <v>33</v>
      </c>
      <c r="E11" s="5" t="s">
        <v>25</v>
      </c>
      <c r="F11" s="5" t="s">
        <v>34</v>
      </c>
      <c r="G11" s="6">
        <v>6930.81</v>
      </c>
      <c r="H11" s="7" t="s">
        <v>23</v>
      </c>
      <c r="I11" s="7" t="s">
        <v>27</v>
      </c>
      <c r="J11" s="5" t="s">
        <v>28</v>
      </c>
      <c r="K11" s="7" t="s">
        <v>27</v>
      </c>
      <c r="L11" s="7" t="s">
        <v>28</v>
      </c>
      <c r="M11" s="5" t="s">
        <v>29</v>
      </c>
      <c r="N11" s="5" t="s">
        <v>30</v>
      </c>
      <c r="O11" s="5" t="s">
        <v>27</v>
      </c>
      <c r="P11" s="5" t="s">
        <v>27</v>
      </c>
      <c r="Q11" s="6">
        <f>16061.41/1.08</f>
        <v>14871.675925925925</v>
      </c>
    </row>
    <row r="12" spans="1:17" ht="45" x14ac:dyDescent="0.25">
      <c r="A12" s="4" t="s">
        <v>35</v>
      </c>
      <c r="B12" s="4" t="s">
        <v>36</v>
      </c>
      <c r="C12" s="5" t="s">
        <v>37</v>
      </c>
      <c r="D12" s="5" t="s">
        <v>38</v>
      </c>
      <c r="E12" s="5" t="s">
        <v>25</v>
      </c>
      <c r="F12" s="5" t="s">
        <v>39</v>
      </c>
      <c r="G12" s="6">
        <v>11500.53</v>
      </c>
      <c r="H12" s="7" t="s">
        <v>40</v>
      </c>
      <c r="I12" s="7" t="s">
        <v>27</v>
      </c>
      <c r="J12" s="5" t="s">
        <v>28</v>
      </c>
      <c r="K12" s="7" t="s">
        <v>27</v>
      </c>
      <c r="L12" s="7" t="s">
        <v>28</v>
      </c>
      <c r="M12" s="5" t="s">
        <v>29</v>
      </c>
      <c r="N12" s="5" t="s">
        <v>30</v>
      </c>
      <c r="O12" s="5" t="s">
        <v>41</v>
      </c>
      <c r="P12" s="5" t="s">
        <v>27</v>
      </c>
      <c r="Q12" s="6">
        <f>9520.61/1.25</f>
        <v>7616.4880000000003</v>
      </c>
    </row>
    <row r="13" spans="1:17" ht="30" x14ac:dyDescent="0.25">
      <c r="A13" s="20" t="s">
        <v>50</v>
      </c>
      <c r="B13" s="21" t="s">
        <v>51</v>
      </c>
      <c r="C13" s="4" t="s">
        <v>37</v>
      </c>
      <c r="D13" s="5" t="s">
        <v>52</v>
      </c>
      <c r="E13" s="5" t="s">
        <v>25</v>
      </c>
      <c r="F13" s="22" t="s">
        <v>53</v>
      </c>
      <c r="G13" s="6">
        <v>4603.01</v>
      </c>
      <c r="H13" s="7" t="s">
        <v>40</v>
      </c>
      <c r="I13" s="7"/>
      <c r="J13" s="5" t="s">
        <v>54</v>
      </c>
      <c r="K13" s="7" t="s">
        <v>55</v>
      </c>
      <c r="L13" s="7" t="s">
        <v>28</v>
      </c>
      <c r="M13" s="5" t="s">
        <v>29</v>
      </c>
      <c r="N13" s="5" t="s">
        <v>30</v>
      </c>
      <c r="O13" s="5" t="s">
        <v>56</v>
      </c>
      <c r="P13" s="5"/>
      <c r="Q13" s="23">
        <v>5842.6</v>
      </c>
    </row>
    <row r="16" spans="1:17" ht="18.75" x14ac:dyDescent="0.3">
      <c r="O16" s="30" t="s">
        <v>47</v>
      </c>
      <c r="P16" s="30"/>
      <c r="Q16" s="30"/>
    </row>
    <row r="18" spans="7:17" x14ac:dyDescent="0.25">
      <c r="O18" s="12"/>
      <c r="P18" s="12"/>
      <c r="Q18" s="11"/>
    </row>
    <row r="19" spans="7:17" ht="18.75" x14ac:dyDescent="0.3">
      <c r="O19" s="31" t="s">
        <v>48</v>
      </c>
      <c r="P19" s="31"/>
      <c r="Q19" s="31"/>
    </row>
    <row r="23" spans="7:17" x14ac:dyDescent="0.25">
      <c r="G23" s="8"/>
    </row>
    <row r="24" spans="7:17" x14ac:dyDescent="0.25">
      <c r="G24" s="8"/>
    </row>
  </sheetData>
  <mergeCells count="9">
    <mergeCell ref="B7:Q7"/>
    <mergeCell ref="B8:Q8"/>
    <mergeCell ref="O16:Q16"/>
    <mergeCell ref="O19:Q19"/>
    <mergeCell ref="A1:Q2"/>
    <mergeCell ref="B3:Q3"/>
    <mergeCell ref="B4:Q4"/>
    <mergeCell ref="B5:Q5"/>
    <mergeCell ref="B6:Q6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TAJNICA</cp:lastModifiedBy>
  <cp:lastPrinted>2025-02-19T11:35:07Z</cp:lastPrinted>
  <dcterms:created xsi:type="dcterms:W3CDTF">2019-11-14T12:25:51Z</dcterms:created>
  <dcterms:modified xsi:type="dcterms:W3CDTF">2025-02-21T11:33:32Z</dcterms:modified>
  <cp:category/>
</cp:coreProperties>
</file>