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<sst xmlns="http://schemas.openxmlformats.org/spreadsheetml/2006/main" count="158" uniqueCount="116">
  <si>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</si>
  <si>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</si>
  <si>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</si>
  <si>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</si>
  <si>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</si>
  <si>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</si>
  <si>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</si>
  <si>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</si>
  <si>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</si>
  <si>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</si>
  <si>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</si>
  <si>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</si>
  <si>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</si>
  <si>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01.05.2025. DO 31.05.2025.</t>
  </si>
  <si>
    <t>3111 | PLAĆE ZA REDOVAN RAD</t>
  </si>
  <si>
    <t>MZO - isplata plaće 04/2025 MIO I, MIO II</t>
  </si>
  <si>
    <t>MZO - isplata plaće 04/2025 Neto</t>
  </si>
  <si>
    <t>MZO - isplata plaće 04/2025 Porez</t>
  </si>
  <si>
    <t>MZO - isplata plaće 04/2025 Zdravstveno</t>
  </si>
  <si>
    <t>3132 | DOPRINOSI ZA OBVEZNO ZDRAVSTVENO OSIGURANJE</t>
  </si>
  <si>
    <t>MZO - isplata plaće 04/2025 Prijevoz</t>
  </si>
  <si>
    <t>3212 | NAKNADE ZA PRIJEVOZ, ZA RAD NA TERENU I ODVOJENI ŽIVOT</t>
  </si>
  <si>
    <t>2025-URA-132 | namirnice za šk. kuhinju</t>
  </si>
  <si>
    <t>STANIĆ D.O.O.</t>
  </si>
  <si>
    <t>SV.NEDELJA</t>
  </si>
  <si>
    <t>3222 | MATERIJAL I SIROVINE</t>
  </si>
  <si>
    <t>2025-URA-150 | ugradnja kamere - HITNE</t>
  </si>
  <si>
    <t>ELEKTROMONT</t>
  </si>
  <si>
    <t>ZADAR</t>
  </si>
  <si>
    <t>3232 | USLUGE TEKUĆEG I INVESTICIJSKOG ODRŽAVANJA</t>
  </si>
  <si>
    <t>2025-URA-127 | radni stol - šk. kuhinja</t>
  </si>
  <si>
    <t>POLO d.o.o.</t>
  </si>
  <si>
    <t>2422 | POSTROJENJA I OPREMA</t>
  </si>
  <si>
    <t>2025-URA-157 | električna energija 03/2025</t>
  </si>
  <si>
    <t>HEP OPSKRBA D.O.O.</t>
  </si>
  <si>
    <t>ZAGREB</t>
  </si>
  <si>
    <t>3223 | ENERGIJA</t>
  </si>
  <si>
    <t>2025-URA-177 | sredstva za čišćenje</t>
  </si>
  <si>
    <t>METRO</t>
  </si>
  <si>
    <t>3221 | UREDSKI MATERIJAL I OSTALI MATERIJALNI RASHODI</t>
  </si>
  <si>
    <t>2025-URA-151 | telefon, internet 03/2025</t>
  </si>
  <si>
    <t>TERRAKOM d.o.o.</t>
  </si>
  <si>
    <t>10000 Zagreb</t>
  </si>
  <si>
    <t>3231 | USLUGE TELEFONA, POŠTE I PRIJEVOZA</t>
  </si>
  <si>
    <t>2025-URA-198 | telefon, internet 04/2025</t>
  </si>
  <si>
    <t xml:space="preserve">isplata plaće 04/2025 MIO I, MIO II - Produženi boravak </t>
  </si>
  <si>
    <t xml:space="preserve">isplata plaće 04/2025 Neto - Produženi boravak </t>
  </si>
  <si>
    <t xml:space="preserve">isplata plaće 04/2025 Zdravstveno - Produženi boravak </t>
  </si>
  <si>
    <t>Isplata plaće</t>
  </si>
  <si>
    <t>2315 | OBVEZE ZA DOPRINOSE IZ PLAĆA</t>
  </si>
  <si>
    <t xml:space="preserve">isplata plaće 04/2025 MIO I - PUN </t>
  </si>
  <si>
    <t xml:space="preserve">isplata plaće 04/2025 Neto - PUN </t>
  </si>
  <si>
    <t xml:space="preserve">isplata plaće 04/2025 Zdravstveno - PUN </t>
  </si>
  <si>
    <t>3211 | SLUŽBENA PUTOVANJA</t>
  </si>
  <si>
    <t xml:space="preserve">isplata plaće 04/2025 Prijevoz - PUN </t>
  </si>
  <si>
    <t>2025-URA-154 | prikupljanje i odvoz otpada 03/2025</t>
  </si>
  <si>
    <t>ČISTOĆA</t>
  </si>
  <si>
    <t>3234 | KOMUNALNE USLUGE</t>
  </si>
  <si>
    <t>2025-URA-148 | pošta. usluge 03/2025</t>
  </si>
  <si>
    <t>HP-HRVATSKA POŠTA D.D</t>
  </si>
  <si>
    <t>2025-URA-143 | voda 03/2025</t>
  </si>
  <si>
    <t>VODOVOD</t>
  </si>
  <si>
    <t>2025-URA-145 | najam fotokopirnog aparata 03/2025</t>
  </si>
  <si>
    <t>ZADARTEHNIKA</t>
  </si>
  <si>
    <t xml:space="preserve">3235 | ZAKUPNINE I NAJAMNINE </t>
  </si>
  <si>
    <t xml:space="preserve">2025-URA-152 | analiza vode i namirnica </t>
  </si>
  <si>
    <t>ZAVOD ZA JAVNO ZDRAVSTVO</t>
  </si>
  <si>
    <t>23 000 ZADAR</t>
  </si>
  <si>
    <t xml:space="preserve">3236 | ZDRAVSTVENE I VETERINARSKE USLUGE </t>
  </si>
  <si>
    <t>2025-URA-128 | najam prostora sportske dvorane 02/2025</t>
  </si>
  <si>
    <t>ZEMUNIK SPORT I REKREACIJA d.o.o.</t>
  </si>
  <si>
    <t>23222 Zemunik Donji</t>
  </si>
  <si>
    <t>2025-URA-222 | Javne potrebe - Čitanjem do zvijezda</t>
  </si>
  <si>
    <t>ALFA d.d.</t>
  </si>
  <si>
    <t>2025-URA-206 | materijali za psihologicu</t>
  </si>
  <si>
    <t>NAKLADA SLAP d.o.o.</t>
  </si>
  <si>
    <t>Jastrebarsko</t>
  </si>
  <si>
    <t>2025-URA-223 | usavršavanje OOD za rad s darovitim učenicima</t>
  </si>
  <si>
    <t>CENTAR IZVRSNOSTI SPLITSKO-DALMATINSKE ŽUPANIJE</t>
  </si>
  <si>
    <t>SPLIT</t>
  </si>
  <si>
    <t xml:space="preserve">3237 | INTELEKTUALNE I OSOBNE USLUGE </t>
  </si>
  <si>
    <t>2025-URA-175 | održavanje programa 04-06/2025</t>
  </si>
  <si>
    <t>BLINK INFO j.d.o.o.</t>
  </si>
  <si>
    <t>3238 | RAČUNALNE USLUGE</t>
  </si>
  <si>
    <t>2025-URA-155 | korištenje servisa 03/2025</t>
  </si>
  <si>
    <t>FINANCIJSKA AGENCIJA</t>
  </si>
  <si>
    <t xml:space="preserve">3239 | OSTALE USLUGE </t>
  </si>
  <si>
    <t>2025-URA-153 | godišnja pretplata 2. certif. COP</t>
  </si>
  <si>
    <t xml:space="preserve">3299 | OSTALI NESPOMENUTI RASHODI POSLOVANJA </t>
  </si>
  <si>
    <t>2025-URA-163 | poslovne usluge 1. dio</t>
  </si>
  <si>
    <t>O.M.SUPORT d.o.o.</t>
  </si>
  <si>
    <t>3213 | STRUČNO USAVRŠAVANJE ZAPOSLENIKA</t>
  </si>
  <si>
    <t>2025-URA-158 | naknada za uređenje voda 04-06/2025</t>
  </si>
  <si>
    <t>Općina Zemunik Donji</t>
  </si>
  <si>
    <t>Zemunik Donji</t>
  </si>
  <si>
    <t>2025-URA-159 | komunalna naknada 03/2025</t>
  </si>
  <si>
    <t>2025-URA-182 | održavanje županijske riznice 01-03/2025</t>
  </si>
  <si>
    <t>ZADING</t>
  </si>
  <si>
    <t xml:space="preserve">3121 | OSTALI RASHODI ZA ZAPOSLENE </t>
  </si>
  <si>
    <t>2025-URA-226 | ulje za dvotaktne motore Zadruga Točak</t>
  </si>
  <si>
    <t>CORAL CROATIA d.o.o.</t>
  </si>
  <si>
    <t>10000 ZAGREB</t>
  </si>
  <si>
    <t>2025-URA-199 | prijevoz učenika 04/2025</t>
  </si>
  <si>
    <t>ZEMUNIK d.o.o.</t>
  </si>
  <si>
    <t>ZEMUNIK DONJI</t>
  </si>
  <si>
    <t>SVEUKUPNO</t>
  </si>
  <si>
    <t xml:space="preserve">MZO - isplata jubilarne nagrade 15 godina </t>
  </si>
  <si>
    <t xml:space="preserve">MZO - isplata pomoći zbog bolovanja preko 90 dana </t>
  </si>
  <si>
    <t xml:space="preserve">MZO - isplata bolovanja HZZO  - njega supružnika 04/2025 </t>
  </si>
  <si>
    <t xml:space="preserve">MZO - isplata bolovanja HZZO  04/2025 </t>
  </si>
  <si>
    <t>pl. dnevnice (seminar Brela)</t>
  </si>
  <si>
    <t xml:space="preserve">pl. dnevnice (izlet Istra) </t>
  </si>
  <si>
    <t xml:space="preserve">pl. dnevnice  (izlet Vukovar) </t>
  </si>
  <si>
    <t>RAVNATELJICA:</t>
  </si>
  <si>
    <t>Božena Župan, dipl. bibl. i dipl. uč.</t>
  </si>
  <si>
    <t>Zemunik Donji, 06.06.2025.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</si>
</sst>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14" fontId="32" fillId="0" borderId="0" xfId="0" applyNumberFormat="1" applyFont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2" dataDxfId="15" totalsRowDxfId="14">
  <autoFilter ref="A6:G5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6"/>
  <sheetViews>
    <sheetView showGridLines="0" tabSelected="1" topLeftCell="A49" zoomScaleNormal="100" workbookViewId="0">
      <selection activeCell="C56" sqref="C5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20" t="s">
        <v>7</v>
      </c>
      <c r="B2" s="37" t="s">
        <v>11</v>
      </c>
      <c r="C2" s="37"/>
      <c r="D2" s="11"/>
      <c r="E2" s="19" t="s">
        <v>8</v>
      </c>
      <c r="F2" s="35">
        <v>94912243744</v>
      </c>
      <c r="G2" s="35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6" t="s">
        <v>13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45782</v>
      </c>
      <c r="B7" s="10" t="s">
        <v>108</v>
      </c>
      <c r="C7" s="10"/>
      <c r="D7" s="6"/>
      <c r="E7" s="8"/>
      <c r="F7" s="8" t="s">
        <v>14</v>
      </c>
      <c r="G7" s="9">
        <v>154.08000000000001</v>
      </c>
    </row>
    <row r="8" spans="1:8" ht="33.950000000000003" customHeight="1" x14ac:dyDescent="0.25">
      <c r="A8" s="25">
        <v>45782</v>
      </c>
      <c r="B8" s="26" t="s">
        <v>109</v>
      </c>
      <c r="C8" s="26"/>
      <c r="D8" s="27"/>
      <c r="E8" s="28"/>
      <c r="F8" s="28" t="s">
        <v>14</v>
      </c>
      <c r="G8" s="29">
        <v>447.74</v>
      </c>
    </row>
    <row r="9" spans="1:8" ht="33.950000000000003" customHeight="1" x14ac:dyDescent="0.25">
      <c r="A9" s="25">
        <v>45782</v>
      </c>
      <c r="B9" s="26" t="s">
        <v>15</v>
      </c>
      <c r="C9" s="26"/>
      <c r="D9" s="27"/>
      <c r="E9" s="28"/>
      <c r="F9" s="28" t="s">
        <v>14</v>
      </c>
      <c r="G9" s="29">
        <v>12109.33</v>
      </c>
    </row>
    <row r="10" spans="1:8" ht="33.950000000000003" customHeight="1" x14ac:dyDescent="0.25">
      <c r="A10" s="25">
        <v>45782</v>
      </c>
      <c r="B10" s="26" t="s">
        <v>16</v>
      </c>
      <c r="C10" s="26"/>
      <c r="D10" s="27"/>
      <c r="E10" s="28"/>
      <c r="F10" s="28" t="s">
        <v>14</v>
      </c>
      <c r="G10" s="29">
        <v>44219.040000000001</v>
      </c>
    </row>
    <row r="11" spans="1:8" ht="33.950000000000003" customHeight="1" x14ac:dyDescent="0.25">
      <c r="A11" s="25">
        <v>45782</v>
      </c>
      <c r="B11" s="26" t="s">
        <v>17</v>
      </c>
      <c r="C11" s="26"/>
      <c r="D11" s="27"/>
      <c r="E11" s="28"/>
      <c r="F11" s="28" t="s">
        <v>14</v>
      </c>
      <c r="G11" s="29">
        <v>4594.93</v>
      </c>
    </row>
    <row r="12" spans="1:8" ht="33.950000000000003" customHeight="1" x14ac:dyDescent="0.25">
      <c r="A12" s="25">
        <v>45782</v>
      </c>
      <c r="B12" s="26" t="s">
        <v>18</v>
      </c>
      <c r="C12" s="26"/>
      <c r="D12" s="27"/>
      <c r="E12" s="28"/>
      <c r="F12" s="28" t="s">
        <v>19</v>
      </c>
      <c r="G12" s="29">
        <v>10052.32</v>
      </c>
    </row>
    <row r="13" spans="1:8" ht="33.950000000000003" customHeight="1" x14ac:dyDescent="0.25">
      <c r="A13" s="25">
        <v>45782</v>
      </c>
      <c r="B13" s="26" t="s">
        <v>20</v>
      </c>
      <c r="C13" s="26"/>
      <c r="D13" s="27"/>
      <c r="E13" s="28"/>
      <c r="F13" s="28" t="s">
        <v>21</v>
      </c>
      <c r="G13" s="29">
        <v>1713.69</v>
      </c>
    </row>
    <row r="14" spans="1:8" ht="33.950000000000003" customHeight="1" x14ac:dyDescent="0.25">
      <c r="A14" s="25">
        <v>45783</v>
      </c>
      <c r="B14" s="26" t="s">
        <v>22</v>
      </c>
      <c r="C14" s="26" t="s">
        <v>23</v>
      </c>
      <c r="D14" s="27">
        <v>50056415529</v>
      </c>
      <c r="E14" s="28" t="s">
        <v>24</v>
      </c>
      <c r="F14" s="28" t="s">
        <v>25</v>
      </c>
      <c r="G14" s="29">
        <v>98.25</v>
      </c>
    </row>
    <row r="15" spans="1:8" ht="33.950000000000003" customHeight="1" x14ac:dyDescent="0.25">
      <c r="A15" s="25">
        <v>45784</v>
      </c>
      <c r="B15" s="26" t="s">
        <v>26</v>
      </c>
      <c r="C15" s="26" t="s">
        <v>27</v>
      </c>
      <c r="D15" s="27">
        <v>47792301347</v>
      </c>
      <c r="E15" s="28" t="s">
        <v>28</v>
      </c>
      <c r="F15" s="28" t="s">
        <v>29</v>
      </c>
      <c r="G15" s="29">
        <v>1750</v>
      </c>
    </row>
    <row r="16" spans="1:8" ht="33.950000000000003" customHeight="1" x14ac:dyDescent="0.25">
      <c r="A16" s="25">
        <v>45784</v>
      </c>
      <c r="B16" s="26" t="s">
        <v>30</v>
      </c>
      <c r="C16" s="26" t="s">
        <v>31</v>
      </c>
      <c r="D16" s="27">
        <v>21362295844</v>
      </c>
      <c r="E16" s="28" t="s">
        <v>28</v>
      </c>
      <c r="F16" s="28" t="s">
        <v>32</v>
      </c>
      <c r="G16" s="29">
        <v>337.5</v>
      </c>
    </row>
    <row r="17" spans="1:7" ht="33.950000000000003" customHeight="1" x14ac:dyDescent="0.25">
      <c r="A17" s="25">
        <v>45785</v>
      </c>
      <c r="B17" s="26" t="s">
        <v>33</v>
      </c>
      <c r="C17" s="26" t="s">
        <v>34</v>
      </c>
      <c r="D17" s="27">
        <v>63073332379</v>
      </c>
      <c r="E17" s="28" t="s">
        <v>35</v>
      </c>
      <c r="F17" s="28" t="s">
        <v>36</v>
      </c>
      <c r="G17" s="29">
        <v>730.94</v>
      </c>
    </row>
    <row r="18" spans="1:7" ht="33.950000000000003" customHeight="1" x14ac:dyDescent="0.25">
      <c r="A18" s="25">
        <v>45785</v>
      </c>
      <c r="B18" s="26" t="s">
        <v>37</v>
      </c>
      <c r="C18" s="26" t="s">
        <v>38</v>
      </c>
      <c r="D18" s="27">
        <v>38016445738</v>
      </c>
      <c r="E18" s="28" t="s">
        <v>28</v>
      </c>
      <c r="F18" s="28" t="s">
        <v>39</v>
      </c>
      <c r="G18" s="29">
        <v>132.51</v>
      </c>
    </row>
    <row r="19" spans="1:7" ht="33.950000000000003" customHeight="1" x14ac:dyDescent="0.25">
      <c r="A19" s="25">
        <v>45785</v>
      </c>
      <c r="B19" s="26" t="s">
        <v>40</v>
      </c>
      <c r="C19" s="26" t="s">
        <v>41</v>
      </c>
      <c r="D19" s="27">
        <v>29050776382</v>
      </c>
      <c r="E19" s="28" t="s">
        <v>42</v>
      </c>
      <c r="F19" s="28" t="s">
        <v>43</v>
      </c>
      <c r="G19" s="29">
        <v>51.43</v>
      </c>
    </row>
    <row r="20" spans="1:7" ht="33.950000000000003" customHeight="1" x14ac:dyDescent="0.25">
      <c r="A20" s="25">
        <v>45785</v>
      </c>
      <c r="B20" s="26" t="s">
        <v>44</v>
      </c>
      <c r="C20" s="26" t="s">
        <v>41</v>
      </c>
      <c r="D20" s="27">
        <v>29050776382</v>
      </c>
      <c r="E20" s="28" t="s">
        <v>42</v>
      </c>
      <c r="F20" s="28" t="s">
        <v>43</v>
      </c>
      <c r="G20" s="29">
        <v>51.43</v>
      </c>
    </row>
    <row r="21" spans="1:7" ht="33.950000000000003" customHeight="1" x14ac:dyDescent="0.25">
      <c r="A21" s="25">
        <v>45789</v>
      </c>
      <c r="B21" s="26" t="s">
        <v>45</v>
      </c>
      <c r="C21" s="26"/>
      <c r="D21" s="27"/>
      <c r="E21" s="28"/>
      <c r="F21" s="28" t="s">
        <v>14</v>
      </c>
      <c r="G21" s="29">
        <v>409.84</v>
      </c>
    </row>
    <row r="22" spans="1:7" ht="33.950000000000003" customHeight="1" x14ac:dyDescent="0.25">
      <c r="A22" s="25">
        <v>45789</v>
      </c>
      <c r="B22" s="26" t="s">
        <v>46</v>
      </c>
      <c r="C22" s="26"/>
      <c r="D22" s="27"/>
      <c r="E22" s="28"/>
      <c r="F22" s="28" t="s">
        <v>14</v>
      </c>
      <c r="G22" s="29">
        <v>1639.35</v>
      </c>
    </row>
    <row r="23" spans="1:7" ht="33.950000000000003" customHeight="1" x14ac:dyDescent="0.25">
      <c r="A23" s="25">
        <v>45789</v>
      </c>
      <c r="B23" s="26" t="s">
        <v>47</v>
      </c>
      <c r="C23" s="26"/>
      <c r="D23" s="27"/>
      <c r="E23" s="28"/>
      <c r="F23" s="28" t="s">
        <v>19</v>
      </c>
      <c r="G23" s="29">
        <v>338.12</v>
      </c>
    </row>
    <row r="24" spans="1:7" ht="33.950000000000003" customHeight="1" x14ac:dyDescent="0.25">
      <c r="A24" s="25">
        <v>45790</v>
      </c>
      <c r="B24" s="26" t="s">
        <v>48</v>
      </c>
      <c r="C24" s="26"/>
      <c r="D24" s="27"/>
      <c r="E24" s="28"/>
      <c r="F24" s="28" t="s">
        <v>49</v>
      </c>
      <c r="G24" s="29">
        <v>46.2</v>
      </c>
    </row>
    <row r="25" spans="1:7" ht="33.950000000000003" customHeight="1" x14ac:dyDescent="0.25">
      <c r="A25" s="25">
        <v>45790</v>
      </c>
      <c r="B25" s="26" t="s">
        <v>50</v>
      </c>
      <c r="C25" s="26"/>
      <c r="D25" s="27"/>
      <c r="E25" s="28"/>
      <c r="F25" s="28" t="s">
        <v>14</v>
      </c>
      <c r="G25" s="29">
        <v>110.4</v>
      </c>
    </row>
    <row r="26" spans="1:7" ht="33.950000000000003" customHeight="1" x14ac:dyDescent="0.25">
      <c r="A26" s="25">
        <v>45790</v>
      </c>
      <c r="B26" s="26" t="s">
        <v>51</v>
      </c>
      <c r="C26" s="26"/>
      <c r="D26" s="27"/>
      <c r="E26" s="28"/>
      <c r="F26" s="28" t="s">
        <v>14</v>
      </c>
      <c r="G26" s="29">
        <v>767.4</v>
      </c>
    </row>
    <row r="27" spans="1:7" ht="33.950000000000003" customHeight="1" x14ac:dyDescent="0.25">
      <c r="A27" s="25">
        <v>45790</v>
      </c>
      <c r="B27" s="26" t="s">
        <v>52</v>
      </c>
      <c r="C27" s="26"/>
      <c r="D27" s="27"/>
      <c r="E27" s="28"/>
      <c r="F27" s="28" t="s">
        <v>19</v>
      </c>
      <c r="G27" s="29">
        <v>152.46</v>
      </c>
    </row>
    <row r="28" spans="1:7" ht="33.950000000000003" customHeight="1" x14ac:dyDescent="0.25">
      <c r="A28" s="25">
        <v>45790</v>
      </c>
      <c r="B28" s="26" t="s">
        <v>110</v>
      </c>
      <c r="C28" s="26"/>
      <c r="D28" s="27"/>
      <c r="E28" s="28"/>
      <c r="F28" s="28" t="s">
        <v>53</v>
      </c>
      <c r="G28" s="29">
        <v>72</v>
      </c>
    </row>
    <row r="29" spans="1:7" ht="33.950000000000003" customHeight="1" x14ac:dyDescent="0.25">
      <c r="A29" s="25">
        <v>45790</v>
      </c>
      <c r="B29" s="26" t="s">
        <v>111</v>
      </c>
      <c r="C29" s="26"/>
      <c r="D29" s="27"/>
      <c r="E29" s="28"/>
      <c r="F29" s="28" t="s">
        <v>53</v>
      </c>
      <c r="G29" s="29">
        <v>180</v>
      </c>
    </row>
    <row r="30" spans="1:7" ht="33.950000000000003" customHeight="1" x14ac:dyDescent="0.25">
      <c r="A30" s="25">
        <v>45790</v>
      </c>
      <c r="B30" s="26" t="s">
        <v>112</v>
      </c>
      <c r="C30" s="26"/>
      <c r="D30" s="27"/>
      <c r="E30" s="28"/>
      <c r="F30" s="28" t="s">
        <v>53</v>
      </c>
      <c r="G30" s="29">
        <v>180</v>
      </c>
    </row>
    <row r="31" spans="1:7" ht="33.950000000000003" customHeight="1" x14ac:dyDescent="0.25">
      <c r="A31" s="25">
        <v>45790</v>
      </c>
      <c r="B31" s="26" t="s">
        <v>54</v>
      </c>
      <c r="C31" s="26"/>
      <c r="D31" s="27"/>
      <c r="E31" s="28"/>
      <c r="F31" s="28" t="s">
        <v>21</v>
      </c>
      <c r="G31" s="29">
        <v>51.68</v>
      </c>
    </row>
    <row r="32" spans="1:7" ht="33.950000000000003" customHeight="1" x14ac:dyDescent="0.25">
      <c r="A32" s="25">
        <v>45796</v>
      </c>
      <c r="B32" s="26" t="s">
        <v>55</v>
      </c>
      <c r="C32" s="26" t="s">
        <v>56</v>
      </c>
      <c r="D32" s="27">
        <v>84923155727</v>
      </c>
      <c r="E32" s="28" t="s">
        <v>28</v>
      </c>
      <c r="F32" s="28" t="s">
        <v>57</v>
      </c>
      <c r="G32" s="29">
        <v>153.36000000000001</v>
      </c>
    </row>
    <row r="33" spans="1:7" ht="33.950000000000003" customHeight="1" x14ac:dyDescent="0.25">
      <c r="A33" s="25">
        <v>45796</v>
      </c>
      <c r="B33" s="26" t="s">
        <v>58</v>
      </c>
      <c r="C33" s="26" t="s">
        <v>59</v>
      </c>
      <c r="D33" s="27">
        <v>87311810356</v>
      </c>
      <c r="E33" s="28" t="s">
        <v>28</v>
      </c>
      <c r="F33" s="28" t="s">
        <v>43</v>
      </c>
      <c r="G33" s="29">
        <v>3.25</v>
      </c>
    </row>
    <row r="34" spans="1:7" ht="33.950000000000003" customHeight="1" x14ac:dyDescent="0.25">
      <c r="A34" s="25">
        <v>45796</v>
      </c>
      <c r="B34" s="26" t="s">
        <v>60</v>
      </c>
      <c r="C34" s="26" t="s">
        <v>61</v>
      </c>
      <c r="D34" s="27">
        <v>89406825003</v>
      </c>
      <c r="E34" s="28" t="s">
        <v>28</v>
      </c>
      <c r="F34" s="28" t="s">
        <v>57</v>
      </c>
      <c r="G34" s="29">
        <v>69.790000000000006</v>
      </c>
    </row>
    <row r="35" spans="1:7" ht="33.950000000000003" customHeight="1" x14ac:dyDescent="0.25">
      <c r="A35" s="25">
        <v>45796</v>
      </c>
      <c r="B35" s="26" t="s">
        <v>62</v>
      </c>
      <c r="C35" s="26" t="s">
        <v>63</v>
      </c>
      <c r="D35" s="27">
        <v>77750062239</v>
      </c>
      <c r="E35" s="28" t="s">
        <v>28</v>
      </c>
      <c r="F35" s="28" t="s">
        <v>64</v>
      </c>
      <c r="G35" s="29">
        <v>60.06</v>
      </c>
    </row>
    <row r="36" spans="1:7" ht="33.950000000000003" customHeight="1" x14ac:dyDescent="0.25">
      <c r="A36" s="25">
        <v>45796</v>
      </c>
      <c r="B36" s="26" t="s">
        <v>65</v>
      </c>
      <c r="C36" s="26" t="s">
        <v>66</v>
      </c>
      <c r="D36" s="27">
        <v>30765863795</v>
      </c>
      <c r="E36" s="28" t="s">
        <v>67</v>
      </c>
      <c r="F36" s="28" t="s">
        <v>68</v>
      </c>
      <c r="G36" s="29">
        <v>197.5</v>
      </c>
    </row>
    <row r="37" spans="1:7" ht="33.950000000000003" customHeight="1" x14ac:dyDescent="0.25">
      <c r="A37" s="25">
        <v>45796</v>
      </c>
      <c r="B37" s="26" t="s">
        <v>69</v>
      </c>
      <c r="C37" s="26" t="s">
        <v>70</v>
      </c>
      <c r="D37" s="27">
        <v>94896392407</v>
      </c>
      <c r="E37" s="28" t="s">
        <v>71</v>
      </c>
      <c r="F37" s="28" t="s">
        <v>64</v>
      </c>
      <c r="G37" s="29">
        <v>697</v>
      </c>
    </row>
    <row r="38" spans="1:7" ht="33.950000000000003" customHeight="1" x14ac:dyDescent="0.25">
      <c r="A38" s="25">
        <v>45797</v>
      </c>
      <c r="B38" s="26" t="s">
        <v>72</v>
      </c>
      <c r="C38" s="26" t="s">
        <v>73</v>
      </c>
      <c r="D38" s="27">
        <v>7189160632</v>
      </c>
      <c r="E38" s="28" t="s">
        <v>35</v>
      </c>
      <c r="F38" s="28" t="s">
        <v>39</v>
      </c>
      <c r="G38" s="29">
        <v>29.66</v>
      </c>
    </row>
    <row r="39" spans="1:7" ht="33.950000000000003" customHeight="1" x14ac:dyDescent="0.25">
      <c r="A39" s="25">
        <v>45798</v>
      </c>
      <c r="B39" s="26" t="s">
        <v>74</v>
      </c>
      <c r="C39" s="26" t="s">
        <v>75</v>
      </c>
      <c r="D39" s="27">
        <v>70108447975</v>
      </c>
      <c r="E39" s="28" t="s">
        <v>76</v>
      </c>
      <c r="F39" s="28" t="s">
        <v>39</v>
      </c>
      <c r="G39" s="29">
        <v>1869.61</v>
      </c>
    </row>
    <row r="40" spans="1:7" ht="33.950000000000003" customHeight="1" x14ac:dyDescent="0.25">
      <c r="A40" s="25">
        <v>45799</v>
      </c>
      <c r="B40" s="26" t="s">
        <v>77</v>
      </c>
      <c r="C40" s="26" t="s">
        <v>78</v>
      </c>
      <c r="D40" s="27">
        <v>23732244599</v>
      </c>
      <c r="E40" s="28" t="s">
        <v>79</v>
      </c>
      <c r="F40" s="28" t="s">
        <v>80</v>
      </c>
      <c r="G40" s="29">
        <v>822.75</v>
      </c>
    </row>
    <row r="41" spans="1:7" ht="33.950000000000003" customHeight="1" x14ac:dyDescent="0.25">
      <c r="A41" s="25">
        <v>45803</v>
      </c>
      <c r="B41" s="26" t="s">
        <v>81</v>
      </c>
      <c r="C41" s="26" t="s">
        <v>82</v>
      </c>
      <c r="D41" s="27">
        <v>56556235804</v>
      </c>
      <c r="E41" s="28" t="s">
        <v>28</v>
      </c>
      <c r="F41" s="28" t="s">
        <v>83</v>
      </c>
      <c r="G41" s="29">
        <v>405</v>
      </c>
    </row>
    <row r="42" spans="1:7" ht="33.950000000000003" customHeight="1" x14ac:dyDescent="0.25">
      <c r="A42" s="25">
        <v>45803</v>
      </c>
      <c r="B42" s="26" t="s">
        <v>84</v>
      </c>
      <c r="C42" s="26" t="s">
        <v>85</v>
      </c>
      <c r="D42" s="27">
        <v>85821130368</v>
      </c>
      <c r="E42" s="28" t="s">
        <v>28</v>
      </c>
      <c r="F42" s="28" t="s">
        <v>86</v>
      </c>
      <c r="G42" s="29">
        <v>1.66</v>
      </c>
    </row>
    <row r="43" spans="1:7" ht="33.950000000000003" customHeight="1" x14ac:dyDescent="0.25">
      <c r="A43" s="25">
        <v>45803</v>
      </c>
      <c r="B43" s="26" t="s">
        <v>87</v>
      </c>
      <c r="C43" s="26" t="s">
        <v>85</v>
      </c>
      <c r="D43" s="27">
        <v>85821130368</v>
      </c>
      <c r="E43" s="28" t="s">
        <v>28</v>
      </c>
      <c r="F43" s="28" t="s">
        <v>88</v>
      </c>
      <c r="G43" s="29">
        <v>64.7</v>
      </c>
    </row>
    <row r="44" spans="1:7" ht="33.950000000000003" customHeight="1" x14ac:dyDescent="0.25">
      <c r="A44" s="25">
        <v>45803</v>
      </c>
      <c r="B44" s="26" t="s">
        <v>89</v>
      </c>
      <c r="C44" s="26" t="s">
        <v>90</v>
      </c>
      <c r="D44" s="27">
        <v>23071028130</v>
      </c>
      <c r="E44" s="28" t="s">
        <v>35</v>
      </c>
      <c r="F44" s="28" t="s">
        <v>91</v>
      </c>
      <c r="G44" s="29">
        <v>62.5</v>
      </c>
    </row>
    <row r="45" spans="1:7" ht="33.950000000000003" customHeight="1" x14ac:dyDescent="0.25">
      <c r="A45" s="25">
        <v>45803</v>
      </c>
      <c r="B45" s="26" t="s">
        <v>92</v>
      </c>
      <c r="C45" s="26" t="s">
        <v>93</v>
      </c>
      <c r="D45" s="27">
        <v>82242641755</v>
      </c>
      <c r="E45" s="28" t="s">
        <v>94</v>
      </c>
      <c r="F45" s="28" t="s">
        <v>57</v>
      </c>
      <c r="G45" s="29">
        <v>130.72999999999999</v>
      </c>
    </row>
    <row r="46" spans="1:7" ht="33.950000000000003" customHeight="1" x14ac:dyDescent="0.25">
      <c r="A46" s="25">
        <v>45803</v>
      </c>
      <c r="B46" s="26" t="s">
        <v>95</v>
      </c>
      <c r="C46" s="26" t="s">
        <v>93</v>
      </c>
      <c r="D46" s="27">
        <v>82242641755</v>
      </c>
      <c r="E46" s="28" t="s">
        <v>94</v>
      </c>
      <c r="F46" s="28" t="s">
        <v>57</v>
      </c>
      <c r="G46" s="29">
        <v>169.89</v>
      </c>
    </row>
    <row r="47" spans="1:7" ht="33.950000000000003" customHeight="1" x14ac:dyDescent="0.25">
      <c r="A47" s="25">
        <v>45803</v>
      </c>
      <c r="B47" s="26" t="s">
        <v>96</v>
      </c>
      <c r="C47" s="26" t="s">
        <v>97</v>
      </c>
      <c r="D47" s="27">
        <v>66697874792</v>
      </c>
      <c r="E47" s="28" t="s">
        <v>28</v>
      </c>
      <c r="F47" s="28" t="s">
        <v>83</v>
      </c>
      <c r="G47" s="29">
        <v>99.53</v>
      </c>
    </row>
    <row r="48" spans="1:7" ht="33.950000000000003" customHeight="1" x14ac:dyDescent="0.25">
      <c r="A48" s="25">
        <v>45804</v>
      </c>
      <c r="B48" s="26" t="s">
        <v>106</v>
      </c>
      <c r="C48" s="26"/>
      <c r="D48" s="27"/>
      <c r="E48" s="28"/>
      <c r="F48" s="28" t="s">
        <v>98</v>
      </c>
      <c r="G48" s="29">
        <v>523.83000000000004</v>
      </c>
    </row>
    <row r="49" spans="1:7" ht="33.950000000000003" customHeight="1" x14ac:dyDescent="0.25">
      <c r="A49" s="25">
        <v>45804</v>
      </c>
      <c r="B49" s="26" t="s">
        <v>107</v>
      </c>
      <c r="C49" s="26"/>
      <c r="D49" s="27"/>
      <c r="E49" s="28"/>
      <c r="F49" s="28" t="s">
        <v>98</v>
      </c>
      <c r="G49" s="29">
        <v>441.44</v>
      </c>
    </row>
    <row r="50" spans="1:7" ht="33.950000000000003" customHeight="1" x14ac:dyDescent="0.25">
      <c r="A50" s="25">
        <v>45805</v>
      </c>
      <c r="B50" s="26" t="s">
        <v>99</v>
      </c>
      <c r="C50" s="26" t="s">
        <v>100</v>
      </c>
      <c r="D50" s="27">
        <v>72594208197</v>
      </c>
      <c r="E50" s="28" t="s">
        <v>101</v>
      </c>
      <c r="F50" s="28" t="s">
        <v>88</v>
      </c>
      <c r="G50" s="29">
        <v>17.61</v>
      </c>
    </row>
    <row r="51" spans="1:7" ht="33.950000000000003" customHeight="1" x14ac:dyDescent="0.25">
      <c r="A51" s="25">
        <v>45805</v>
      </c>
      <c r="B51" s="26" t="s">
        <v>102</v>
      </c>
      <c r="C51" s="26" t="s">
        <v>103</v>
      </c>
      <c r="D51" s="27">
        <v>15423512256</v>
      </c>
      <c r="E51" s="28" t="s">
        <v>104</v>
      </c>
      <c r="F51" s="28" t="s">
        <v>64</v>
      </c>
      <c r="G51" s="29">
        <v>10040.36</v>
      </c>
    </row>
    <row r="52" spans="1:7" ht="33.950000000000003" customHeight="1" x14ac:dyDescent="0.25">
      <c r="A52" s="25"/>
      <c r="B52" s="26"/>
      <c r="C52" s="26"/>
      <c r="D52" s="27"/>
      <c r="E52" s="28"/>
      <c r="F52" s="28" t="s">
        <v>105</v>
      </c>
      <c r="G52" s="29">
        <f ca="1">SUBTOTAL(109,G:G)</f>
        <v>96250.869999999966</v>
      </c>
    </row>
    <row r="54" spans="1:7" ht="33.950000000000003" customHeight="1" x14ac:dyDescent="0.25">
      <c r="A54" s="38" t="s">
        <v>115</v>
      </c>
      <c r="B54" s="38"/>
      <c r="C54" s="30"/>
      <c r="D54" s="30"/>
      <c r="E54" s="30"/>
      <c r="F54" s="33" t="s">
        <v>113</v>
      </c>
      <c r="G54" s="33"/>
    </row>
    <row r="55" spans="1:7" ht="33.950000000000003" customHeight="1" thickBot="1" x14ac:dyDescent="0.3">
      <c r="A55" s="31"/>
      <c r="B55" s="30"/>
      <c r="C55" s="30"/>
      <c r="D55" s="30"/>
      <c r="E55" s="30"/>
      <c r="F55" s="32"/>
      <c r="G55" s="32"/>
    </row>
    <row r="56" spans="1:7" ht="33.950000000000003" customHeight="1" x14ac:dyDescent="0.25">
      <c r="A56" s="31"/>
      <c r="B56" s="30"/>
      <c r="C56" s="30"/>
      <c r="D56" s="30"/>
      <c r="E56" s="30"/>
      <c r="F56" s="33" t="s">
        <v>114</v>
      </c>
      <c r="G56" s="33"/>
    </row>
  </sheetData>
  <sheetProtection selectLockedCells="1"/>
  <mergeCells count="7">
    <mergeCell ref="F56:G56"/>
    <mergeCell ref="A1:G1"/>
    <mergeCell ref="F2:G2"/>
    <mergeCell ref="A4:G5"/>
    <mergeCell ref="B2:C2"/>
    <mergeCell ref="A54:B54"/>
    <mergeCell ref="F54:G54"/>
  </mergeCells>
  <phoneticPr fontId="2" type="noConversion"/>
  <conditionalFormatting sqref="A7:F52">
    <cfRule type="expression" dxfId="18" priority="30">
      <formula>MOD(ROW(),2)=0</formula>
    </cfRule>
  </conditionalFormatting>
  <conditionalFormatting sqref="G7:G5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2025-06-06T10:24:22Z</dcterms:modified>
  <cp:version>1.0</cp:version>
</cp:coreProperties>
</file>