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<sst xmlns="http://schemas.openxmlformats.org/spreadsheetml/2006/main" count="121" uniqueCount="80">
  <si>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</si>
  <si>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</si>
  <si>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</si>
  <si>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</si>
  <si>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</si>
  <si>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</si>
  <si>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</si>
  <si>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</si>
  <si>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</si>
  <si>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</si>
  <si>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</si>
  <si>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</si>
  <si>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</si>
  <si>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01.08.2025. DO 31.08.2025.</t>
  </si>
  <si>
    <t>2025-URA-274 | namirnice za šk. kuhinju (02.06.2025.-12.06.2025.)</t>
  </si>
  <si>
    <t>FOŠA ZADAR d.o.o.</t>
  </si>
  <si>
    <t>ZADAR</t>
  </si>
  <si>
    <t>3222 | MATERIJAL I SIROVINE</t>
  </si>
  <si>
    <t>2025-URA-256 | namirnice za šk. kuhinju</t>
  </si>
  <si>
    <t>LEDO PLUS d.o.o.</t>
  </si>
  <si>
    <t>10000 ZAGREB</t>
  </si>
  <si>
    <t>2025-URA-273 | namirnice za šk. kuhinju</t>
  </si>
  <si>
    <t>2025-URA-278 | namirnice za šk. kuhinju</t>
  </si>
  <si>
    <t>2025-URA-262 | namirnice za šk. kuhinju</t>
  </si>
  <si>
    <t>M.T.O. PALEKA</t>
  </si>
  <si>
    <t>ZEMUNIK DONJI</t>
  </si>
  <si>
    <t>2025-URA-265 | namirnice za šk. kuhinju</t>
  </si>
  <si>
    <t>2025-URA-266 | namirnice za šk. kuhinju</t>
  </si>
  <si>
    <t>2025-URA-269 | namirnice za šk. kuhinju</t>
  </si>
  <si>
    <t>2025-URA-297 | police za arhivu</t>
  </si>
  <si>
    <t>Pevex</t>
  </si>
  <si>
    <t>10 360 Sesvete</t>
  </si>
  <si>
    <t xml:space="preserve">3224 | MATERIJAL I DIJELOVI ZA TEKUĆE I INVESTICIJSKO ODRŽAVANJE </t>
  </si>
  <si>
    <t>2025-URA-272 | namirnice za šk. kuhinju</t>
  </si>
  <si>
    <t>Samirić7</t>
  </si>
  <si>
    <t>Zadar</t>
  </si>
  <si>
    <t>2025-URA-279 | namirnice za šk. kuhinju</t>
  </si>
  <si>
    <t>TOMMY d.o.o.</t>
  </si>
  <si>
    <t>21000 Split</t>
  </si>
  <si>
    <t>2025-URA-286 | namirnice za šk. kuhinju</t>
  </si>
  <si>
    <t>2025-URA-263 | namirnice za šk. kuhinju</t>
  </si>
  <si>
    <t>VINDIJA prehrambena industrija</t>
  </si>
  <si>
    <t>VARAŽDIN</t>
  </si>
  <si>
    <t>2025-URA-285 | namirnice za šk. kuhinju</t>
  </si>
  <si>
    <t>3111 | PLAĆE ZA REDOVAN RAD</t>
  </si>
  <si>
    <t>MZOM - isplata plaće 07/2025 MIO I, MIO II</t>
  </si>
  <si>
    <t>MZOM - isplata plaće 07/2025 Neto</t>
  </si>
  <si>
    <t>MZOM - isplata plaće 07/2025 Porez</t>
  </si>
  <si>
    <t>MZOM - isplata plaće 07/2025 Zdravstveno</t>
  </si>
  <si>
    <t>3132 | DOPRINOSI ZA OBVEZNO ZDRAVSTVENO OSIGURANJE</t>
  </si>
  <si>
    <t>MZOM - isplata plaće 07/2025 Prijevoz</t>
  </si>
  <si>
    <t>3212 | NAKNADE ZA PRIJEVOZ, ZA RAD NA TERENU I ODVOJENI ŽIVOT</t>
  </si>
  <si>
    <t xml:space="preserve">isplata plaće 07/2025 MIO I, MIO II - Produženi boravak </t>
  </si>
  <si>
    <t xml:space="preserve">isplata plaće 07/2025 Neto - Produženi boravak </t>
  </si>
  <si>
    <t xml:space="preserve">isplata plaće 07/2025 Zdravstveno - Produženi boravak </t>
  </si>
  <si>
    <t>Isplata plaće</t>
  </si>
  <si>
    <t>2315 | OBVEZE ZA DOPRINOSE IZ PLAĆA</t>
  </si>
  <si>
    <t xml:space="preserve">isplata plaće 07/2025 MIO I - PUN </t>
  </si>
  <si>
    <t xml:space="preserve">isplata plaće 07/2025 Neto - PUN </t>
  </si>
  <si>
    <t xml:space="preserve">isplata plaće 07/2025 Porez - PUN </t>
  </si>
  <si>
    <t xml:space="preserve">isplata plaće 07/2025 Zdravstveno - PUN </t>
  </si>
  <si>
    <t>2025-URA-291 | prijevoz učenika 06/2025</t>
  </si>
  <si>
    <t>ZEMUNIK d.o.o.</t>
  </si>
  <si>
    <t xml:space="preserve">3235 | ZAKUPNINE I NAJAMNINE </t>
  </si>
  <si>
    <t>2025-URA-300 | električna energija 07/2025</t>
  </si>
  <si>
    <t>HEP OPSKRBA D.O.O.</t>
  </si>
  <si>
    <t>ZAGREB</t>
  </si>
  <si>
    <t>3223 | ENERGIJA</t>
  </si>
  <si>
    <t>2025-URA-310 | postupak javne nabave - HITNE</t>
  </si>
  <si>
    <t>NARODNE NOVINE</t>
  </si>
  <si>
    <t>10020 ZAGREB</t>
  </si>
  <si>
    <t xml:space="preserve">3237 | INTELEKTUALNE I OSOBNE USLUGE </t>
  </si>
  <si>
    <t>2025-URA-306 | odštopavanje kanalizacijskih cijevi - HITNE</t>
  </si>
  <si>
    <t>VODOINSTALATERSKI OBRT JURICA</t>
  </si>
  <si>
    <t>Crno 4</t>
  </si>
  <si>
    <t>3232 | USLUGE TEKUĆEG I INVESTICIJSKOG ODRŽAVANJA</t>
  </si>
  <si>
    <t>SVEUKUPNO</t>
  </si>
  <si>
    <t>RAVNATELJICA:</t>
  </si>
  <si>
    <t>Zemunik Donji, 01.09.2025.</t>
  </si>
  <si>
    <t xml:space="preserve">MZOM - isplata bolovanja HZZO  07/2025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</si>
</sst>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0" dataDxfId="15" totalsRowDxfId="14">
  <autoFilter ref="A6:G4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4"/>
  <sheetViews>
    <sheetView showGridLines="0" tabSelected="1" zoomScaleNormal="100" workbookViewId="0">
      <selection activeCell="C24" sqref="C2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94912243744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 t="s">
        <v>15</v>
      </c>
      <c r="D7" s="6">
        <v>33474658649</v>
      </c>
      <c r="E7" s="8" t="s">
        <v>16</v>
      </c>
      <c r="F7" s="8" t="s">
        <v>17</v>
      </c>
      <c r="G7" s="9">
        <v>962.88</v>
      </c>
    </row>
    <row r="8" spans="1:8" ht="33.950000000000003" customHeight="1" x14ac:dyDescent="0.25">
      <c r="A8" s="25">
        <v>45870</v>
      </c>
      <c r="B8" s="26" t="s">
        <v>18</v>
      </c>
      <c r="C8" s="26" t="s">
        <v>19</v>
      </c>
      <c r="D8" s="27">
        <v>7179054100</v>
      </c>
      <c r="E8" s="28" t="s">
        <v>20</v>
      </c>
      <c r="F8" s="28" t="s">
        <v>17</v>
      </c>
      <c r="G8" s="29">
        <v>70.8</v>
      </c>
    </row>
    <row r="9" spans="1:8" ht="33.950000000000003" customHeight="1" x14ac:dyDescent="0.25">
      <c r="A9" s="25">
        <v>45870</v>
      </c>
      <c r="B9" s="26" t="s">
        <v>21</v>
      </c>
      <c r="C9" s="26" t="s">
        <v>19</v>
      </c>
      <c r="D9" s="27">
        <v>7179054100</v>
      </c>
      <c r="E9" s="28" t="s">
        <v>20</v>
      </c>
      <c r="F9" s="28" t="s">
        <v>17</v>
      </c>
      <c r="G9" s="29">
        <v>141.75</v>
      </c>
    </row>
    <row r="10" spans="1:8" ht="33.950000000000003" customHeight="1" x14ac:dyDescent="0.25">
      <c r="A10" s="25">
        <v>45870</v>
      </c>
      <c r="B10" s="26" t="s">
        <v>22</v>
      </c>
      <c r="C10" s="26" t="s">
        <v>19</v>
      </c>
      <c r="D10" s="27">
        <v>7179054100</v>
      </c>
      <c r="E10" s="28" t="s">
        <v>20</v>
      </c>
      <c r="F10" s="28" t="s">
        <v>17</v>
      </c>
      <c r="G10" s="29">
        <v>141.75</v>
      </c>
    </row>
    <row r="11" spans="1:8" ht="33.950000000000003" customHeight="1" x14ac:dyDescent="0.25">
      <c r="A11" s="25">
        <v>45870</v>
      </c>
      <c r="B11" s="26" t="s">
        <v>23</v>
      </c>
      <c r="C11" s="26" t="s">
        <v>24</v>
      </c>
      <c r="D11" s="27">
        <v>82651307666</v>
      </c>
      <c r="E11" s="28" t="s">
        <v>25</v>
      </c>
      <c r="F11" s="28" t="s">
        <v>17</v>
      </c>
      <c r="G11" s="29">
        <v>189</v>
      </c>
    </row>
    <row r="12" spans="1:8" ht="33.950000000000003" customHeight="1" x14ac:dyDescent="0.25">
      <c r="A12" s="25">
        <v>45870</v>
      </c>
      <c r="B12" s="26" t="s">
        <v>26</v>
      </c>
      <c r="C12" s="26" t="s">
        <v>24</v>
      </c>
      <c r="D12" s="27">
        <v>82651307666</v>
      </c>
      <c r="E12" s="28" t="s">
        <v>25</v>
      </c>
      <c r="F12" s="28" t="s">
        <v>17</v>
      </c>
      <c r="G12" s="29">
        <v>31.15</v>
      </c>
    </row>
    <row r="13" spans="1:8" ht="33.950000000000003" customHeight="1" x14ac:dyDescent="0.25">
      <c r="A13" s="25">
        <v>45870</v>
      </c>
      <c r="B13" s="26" t="s">
        <v>27</v>
      </c>
      <c r="C13" s="26" t="s">
        <v>24</v>
      </c>
      <c r="D13" s="27">
        <v>82651307666</v>
      </c>
      <c r="E13" s="28" t="s">
        <v>25</v>
      </c>
      <c r="F13" s="28" t="s">
        <v>17</v>
      </c>
      <c r="G13" s="29">
        <v>43.13</v>
      </c>
    </row>
    <row r="14" spans="1:8" ht="33.950000000000003" customHeight="1" x14ac:dyDescent="0.25">
      <c r="A14" s="25">
        <v>45870</v>
      </c>
      <c r="B14" s="26" t="s">
        <v>28</v>
      </c>
      <c r="C14" s="26" t="s">
        <v>24</v>
      </c>
      <c r="D14" s="27">
        <v>82651307666</v>
      </c>
      <c r="E14" s="28" t="s">
        <v>25</v>
      </c>
      <c r="F14" s="28" t="s">
        <v>17</v>
      </c>
      <c r="G14" s="29">
        <v>13.21</v>
      </c>
    </row>
    <row r="15" spans="1:8" ht="33.950000000000003" customHeight="1" x14ac:dyDescent="0.25">
      <c r="A15" s="25">
        <v>45870</v>
      </c>
      <c r="B15" s="26" t="s">
        <v>29</v>
      </c>
      <c r="C15" s="26" t="s">
        <v>30</v>
      </c>
      <c r="D15" s="27">
        <v>73660371074</v>
      </c>
      <c r="E15" s="28" t="s">
        <v>31</v>
      </c>
      <c r="F15" s="28" t="s">
        <v>32</v>
      </c>
      <c r="G15" s="29">
        <v>186.98</v>
      </c>
    </row>
    <row r="16" spans="1:8" ht="33.950000000000003" customHeight="1" x14ac:dyDescent="0.25">
      <c r="A16" s="25">
        <v>45870</v>
      </c>
      <c r="B16" s="26" t="s">
        <v>33</v>
      </c>
      <c r="C16" s="26" t="s">
        <v>34</v>
      </c>
      <c r="D16" s="27">
        <v>79266891640</v>
      </c>
      <c r="E16" s="28" t="s">
        <v>35</v>
      </c>
      <c r="F16" s="28" t="s">
        <v>17</v>
      </c>
      <c r="G16" s="29">
        <v>74.45</v>
      </c>
    </row>
    <row r="17" spans="1:7" ht="33.950000000000003" customHeight="1" x14ac:dyDescent="0.25">
      <c r="A17" s="25">
        <v>45870</v>
      </c>
      <c r="B17" s="26" t="s">
        <v>36</v>
      </c>
      <c r="C17" s="26" t="s">
        <v>37</v>
      </c>
      <c r="D17" s="27">
        <v>278260010</v>
      </c>
      <c r="E17" s="28" t="s">
        <v>38</v>
      </c>
      <c r="F17" s="28" t="s">
        <v>17</v>
      </c>
      <c r="G17" s="29">
        <v>8.9600000000000009</v>
      </c>
    </row>
    <row r="18" spans="1:7" ht="33.950000000000003" customHeight="1" x14ac:dyDescent="0.25">
      <c r="A18" s="25">
        <v>45870</v>
      </c>
      <c r="B18" s="26" t="s">
        <v>39</v>
      </c>
      <c r="C18" s="26" t="s">
        <v>37</v>
      </c>
      <c r="D18" s="27">
        <v>278260010</v>
      </c>
      <c r="E18" s="28" t="s">
        <v>38</v>
      </c>
      <c r="F18" s="28" t="s">
        <v>17</v>
      </c>
      <c r="G18" s="29">
        <v>677.05</v>
      </c>
    </row>
    <row r="19" spans="1:7" ht="33.950000000000003" customHeight="1" x14ac:dyDescent="0.25">
      <c r="A19" s="25">
        <v>45870</v>
      </c>
      <c r="B19" s="26" t="s">
        <v>40</v>
      </c>
      <c r="C19" s="26" t="s">
        <v>41</v>
      </c>
      <c r="D19" s="27">
        <v>44138062462</v>
      </c>
      <c r="E19" s="28" t="s">
        <v>42</v>
      </c>
      <c r="F19" s="28" t="s">
        <v>17</v>
      </c>
      <c r="G19" s="29">
        <v>292.95999999999998</v>
      </c>
    </row>
    <row r="20" spans="1:7" ht="33.950000000000003" customHeight="1" x14ac:dyDescent="0.25">
      <c r="A20" s="25">
        <v>45870</v>
      </c>
      <c r="B20" s="26" t="s">
        <v>43</v>
      </c>
      <c r="C20" s="26" t="s">
        <v>41</v>
      </c>
      <c r="D20" s="27">
        <v>44138062462</v>
      </c>
      <c r="E20" s="28" t="s">
        <v>42</v>
      </c>
      <c r="F20" s="28" t="s">
        <v>17</v>
      </c>
      <c r="G20" s="29">
        <v>103.35</v>
      </c>
    </row>
    <row r="21" spans="1:7" ht="33.950000000000003" customHeight="1" x14ac:dyDescent="0.25">
      <c r="A21" s="25">
        <v>45876</v>
      </c>
      <c r="B21" s="26" t="s">
        <v>36</v>
      </c>
      <c r="C21" s="26" t="s">
        <v>37</v>
      </c>
      <c r="D21" s="27">
        <v>278260010</v>
      </c>
      <c r="E21" s="28" t="s">
        <v>38</v>
      </c>
      <c r="F21" s="28" t="s">
        <v>17</v>
      </c>
      <c r="G21" s="29">
        <v>51.9</v>
      </c>
    </row>
    <row r="22" spans="1:7" ht="33.950000000000003" customHeight="1" x14ac:dyDescent="0.25">
      <c r="A22" s="25">
        <v>45880</v>
      </c>
      <c r="B22" s="26" t="s">
        <v>79</v>
      </c>
      <c r="C22" s="26"/>
      <c r="D22" s="27"/>
      <c r="E22" s="28"/>
      <c r="F22" s="28" t="s">
        <v>44</v>
      </c>
      <c r="G22" s="29">
        <v>468.1</v>
      </c>
    </row>
    <row r="23" spans="1:7" ht="33.950000000000003" customHeight="1" x14ac:dyDescent="0.25">
      <c r="A23" s="25">
        <v>45880</v>
      </c>
      <c r="B23" s="26" t="s">
        <v>45</v>
      </c>
      <c r="C23" s="26"/>
      <c r="D23" s="27"/>
      <c r="E23" s="28"/>
      <c r="F23" s="28" t="s">
        <v>44</v>
      </c>
      <c r="G23" s="29">
        <v>10953.29</v>
      </c>
    </row>
    <row r="24" spans="1:7" ht="33.950000000000003" customHeight="1" x14ac:dyDescent="0.25">
      <c r="A24" s="25">
        <v>45880</v>
      </c>
      <c r="B24" s="26" t="s">
        <v>46</v>
      </c>
      <c r="C24" s="26"/>
      <c r="D24" s="27"/>
      <c r="E24" s="28"/>
      <c r="F24" s="28" t="s">
        <v>44</v>
      </c>
      <c r="G24" s="29">
        <v>40322.14</v>
      </c>
    </row>
    <row r="25" spans="1:7" ht="33.950000000000003" customHeight="1" x14ac:dyDescent="0.25">
      <c r="A25" s="25">
        <v>45880</v>
      </c>
      <c r="B25" s="26" t="s">
        <v>47</v>
      </c>
      <c r="C25" s="26"/>
      <c r="D25" s="27"/>
      <c r="E25" s="28"/>
      <c r="F25" s="28" t="s">
        <v>44</v>
      </c>
      <c r="G25" s="29">
        <v>4078.92</v>
      </c>
    </row>
    <row r="26" spans="1:7" ht="33.950000000000003" customHeight="1" x14ac:dyDescent="0.25">
      <c r="A26" s="25">
        <v>45880</v>
      </c>
      <c r="B26" s="26" t="s">
        <v>48</v>
      </c>
      <c r="C26" s="26"/>
      <c r="D26" s="27"/>
      <c r="E26" s="28"/>
      <c r="F26" s="28" t="s">
        <v>49</v>
      </c>
      <c r="G26" s="29">
        <v>9133.4599999999991</v>
      </c>
    </row>
    <row r="27" spans="1:7" ht="33.950000000000003" customHeight="1" x14ac:dyDescent="0.25">
      <c r="A27" s="25">
        <v>45880</v>
      </c>
      <c r="B27" s="26" t="s">
        <v>50</v>
      </c>
      <c r="C27" s="26"/>
      <c r="D27" s="27"/>
      <c r="E27" s="28"/>
      <c r="F27" s="28" t="s">
        <v>51</v>
      </c>
      <c r="G27" s="29">
        <v>359.61</v>
      </c>
    </row>
    <row r="28" spans="1:7" ht="33.950000000000003" customHeight="1" x14ac:dyDescent="0.25">
      <c r="A28" s="25">
        <v>45881</v>
      </c>
      <c r="B28" s="26" t="s">
        <v>52</v>
      </c>
      <c r="C28" s="26"/>
      <c r="D28" s="27"/>
      <c r="E28" s="28"/>
      <c r="F28" s="28" t="s">
        <v>44</v>
      </c>
      <c r="G28" s="29">
        <v>395.25</v>
      </c>
    </row>
    <row r="29" spans="1:7" ht="33.950000000000003" customHeight="1" x14ac:dyDescent="0.25">
      <c r="A29" s="25">
        <v>45881</v>
      </c>
      <c r="B29" s="26" t="s">
        <v>53</v>
      </c>
      <c r="C29" s="26"/>
      <c r="D29" s="27"/>
      <c r="E29" s="28"/>
      <c r="F29" s="28" t="s">
        <v>44</v>
      </c>
      <c r="G29" s="29">
        <v>1581.04</v>
      </c>
    </row>
    <row r="30" spans="1:7" ht="33.950000000000003" customHeight="1" x14ac:dyDescent="0.25">
      <c r="A30" s="25">
        <v>45881</v>
      </c>
      <c r="B30" s="26" t="s">
        <v>54</v>
      </c>
      <c r="C30" s="26"/>
      <c r="D30" s="27"/>
      <c r="E30" s="28"/>
      <c r="F30" s="28" t="s">
        <v>49</v>
      </c>
      <c r="G30" s="29">
        <v>326.08999999999997</v>
      </c>
    </row>
    <row r="31" spans="1:7" ht="33.950000000000003" customHeight="1" x14ac:dyDescent="0.25">
      <c r="A31" s="25">
        <v>45882</v>
      </c>
      <c r="B31" s="26" t="s">
        <v>55</v>
      </c>
      <c r="C31" s="26"/>
      <c r="D31" s="27"/>
      <c r="E31" s="28"/>
      <c r="F31" s="28" t="s">
        <v>56</v>
      </c>
      <c r="G31" s="29">
        <v>48.3</v>
      </c>
    </row>
    <row r="32" spans="1:7" ht="33.950000000000003" customHeight="1" x14ac:dyDescent="0.25">
      <c r="A32" s="25">
        <v>45882</v>
      </c>
      <c r="B32" s="26" t="s">
        <v>57</v>
      </c>
      <c r="C32" s="26"/>
      <c r="D32" s="27"/>
      <c r="E32" s="28"/>
      <c r="F32" s="28" t="s">
        <v>44</v>
      </c>
      <c r="G32" s="29">
        <v>119.85</v>
      </c>
    </row>
    <row r="33" spans="1:7" ht="33.950000000000003" customHeight="1" x14ac:dyDescent="0.25">
      <c r="A33" s="25">
        <v>45882</v>
      </c>
      <c r="B33" s="26" t="s">
        <v>58</v>
      </c>
      <c r="C33" s="26"/>
      <c r="D33" s="27"/>
      <c r="E33" s="28"/>
      <c r="F33" s="28" t="s">
        <v>44</v>
      </c>
      <c r="G33" s="29">
        <v>794.28</v>
      </c>
    </row>
    <row r="34" spans="1:7" ht="33.950000000000003" customHeight="1" x14ac:dyDescent="0.25">
      <c r="A34" s="25">
        <v>45882</v>
      </c>
      <c r="B34" s="26" t="s">
        <v>59</v>
      </c>
      <c r="C34" s="26"/>
      <c r="D34" s="27"/>
      <c r="E34" s="28"/>
      <c r="F34" s="28" t="s">
        <v>44</v>
      </c>
      <c r="G34" s="29">
        <v>3.57</v>
      </c>
    </row>
    <row r="35" spans="1:7" ht="33.950000000000003" customHeight="1" x14ac:dyDescent="0.25">
      <c r="A35" s="25">
        <v>45882</v>
      </c>
      <c r="B35" s="26" t="s">
        <v>60</v>
      </c>
      <c r="C35" s="26"/>
      <c r="D35" s="27"/>
      <c r="E35" s="28"/>
      <c r="F35" s="28" t="s">
        <v>49</v>
      </c>
      <c r="G35" s="29">
        <v>159.38999999999999</v>
      </c>
    </row>
    <row r="36" spans="1:7" ht="33.950000000000003" customHeight="1" x14ac:dyDescent="0.25">
      <c r="A36" s="25">
        <v>45888</v>
      </c>
      <c r="B36" s="26" t="s">
        <v>61</v>
      </c>
      <c r="C36" s="26" t="s">
        <v>62</v>
      </c>
      <c r="D36" s="27">
        <v>15423512256</v>
      </c>
      <c r="E36" s="28" t="s">
        <v>25</v>
      </c>
      <c r="F36" s="28" t="s">
        <v>63</v>
      </c>
      <c r="G36" s="29">
        <v>5812.84</v>
      </c>
    </row>
    <row r="37" spans="1:7" ht="33.950000000000003" customHeight="1" x14ac:dyDescent="0.25">
      <c r="A37" s="25">
        <v>45898</v>
      </c>
      <c r="B37" s="26" t="s">
        <v>64</v>
      </c>
      <c r="C37" s="26" t="s">
        <v>65</v>
      </c>
      <c r="D37" s="27">
        <v>63073332379</v>
      </c>
      <c r="E37" s="28" t="s">
        <v>66</v>
      </c>
      <c r="F37" s="28" t="s">
        <v>67</v>
      </c>
      <c r="G37" s="29">
        <v>454.49</v>
      </c>
    </row>
    <row r="38" spans="1:7" ht="33.950000000000003" customHeight="1" x14ac:dyDescent="0.25">
      <c r="A38" s="25">
        <v>45898</v>
      </c>
      <c r="B38" s="26" t="s">
        <v>68</v>
      </c>
      <c r="C38" s="26" t="s">
        <v>69</v>
      </c>
      <c r="D38" s="27">
        <v>64546066176</v>
      </c>
      <c r="E38" s="28" t="s">
        <v>70</v>
      </c>
      <c r="F38" s="28" t="s">
        <v>71</v>
      </c>
      <c r="G38" s="29">
        <v>248.85</v>
      </c>
    </row>
    <row r="39" spans="1:7" ht="33.950000000000003" customHeight="1" x14ac:dyDescent="0.25">
      <c r="A39" s="25">
        <v>45898</v>
      </c>
      <c r="B39" s="26" t="s">
        <v>72</v>
      </c>
      <c r="C39" s="26" t="s">
        <v>73</v>
      </c>
      <c r="D39" s="27">
        <v>31131432259</v>
      </c>
      <c r="E39" s="28" t="s">
        <v>74</v>
      </c>
      <c r="F39" s="28" t="s">
        <v>75</v>
      </c>
      <c r="G39" s="29">
        <v>225</v>
      </c>
    </row>
    <row r="40" spans="1:7" ht="33.950000000000003" customHeight="1" x14ac:dyDescent="0.25">
      <c r="A40" s="25"/>
      <c r="B40" s="26"/>
      <c r="C40" s="26"/>
      <c r="D40" s="27"/>
      <c r="E40" s="28"/>
      <c r="F40" s="28" t="s">
        <v>76</v>
      </c>
      <c r="G40" s="29">
        <f ca="1">SUBTOTAL(109,G:G)</f>
        <v>78473.790000000008</v>
      </c>
    </row>
    <row r="43" spans="1:7" ht="33.950000000000003" customHeight="1" x14ac:dyDescent="0.25">
      <c r="A43" s="35" t="s">
        <v>78</v>
      </c>
      <c r="B43" s="35"/>
      <c r="F43" s="36" t="s">
        <v>77</v>
      </c>
      <c r="G43" s="36"/>
    </row>
    <row r="44" spans="1:7" ht="33.950000000000003" customHeight="1" x14ac:dyDescent="0.25">
      <c r="F44" s="30"/>
      <c r="G44" s="30"/>
    </row>
  </sheetData>
  <sheetProtection selectLockedCells="1"/>
  <mergeCells count="7">
    <mergeCell ref="F44:G44"/>
    <mergeCell ref="A1:G1"/>
    <mergeCell ref="F2:G2"/>
    <mergeCell ref="A4:G5"/>
    <mergeCell ref="B2:C2"/>
    <mergeCell ref="A43:B43"/>
    <mergeCell ref="F43:G43"/>
  </mergeCells>
  <phoneticPr fontId="2" type="noConversion"/>
  <conditionalFormatting sqref="A7:F40">
    <cfRule type="expression" dxfId="18" priority="30">
      <formula>MOD(ROW(),2)=0</formula>
    </cfRule>
  </conditionalFormatting>
  <conditionalFormatting sqref="G7:G4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2025-09-01T09:39:01Z</dcterms:modified>
  <cp:version>1.0</cp:version>
</cp:coreProperties>
</file>