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žena\Desktop\"/>
    </mc:Choice>
  </mc:AlternateContent>
  <bookViews>
    <workbookView xWindow="0" yWindow="0" windowWidth="28800" windowHeight="1231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<sst xmlns="http://schemas.openxmlformats.org/spreadsheetml/2006/main" count="123" uniqueCount="83">
  <si>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</si>
  <si>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</si>
  <si>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</si>
  <si>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</si>
  <si>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</si>
  <si>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</si>
  <si>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</si>
  <si>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</si>
  <si>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</si>
  <si>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</si>
  <si>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ZEMUNIK</t>
  </si>
  <si>
    <t>1.ULICA 20</t>
  </si>
  <si>
    <t>23222 ZEMUNIK DONJI</t>
  </si>
  <si>
    <t>JAVNA OBJAVA INFORMACIJA O TROŠENJU SREDSTAVA ZA RAZDOBLJE 
OD 01.02.2026. DO 28.02.2026.</t>
  </si>
  <si>
    <t>2026-TEM-1 | početno stanje</t>
  </si>
  <si>
    <t>FINANCIJSKA AGENCIJA</t>
  </si>
  <si>
    <t>ZADAR</t>
  </si>
  <si>
    <t xml:space="preserve">2323 | RASHODI ZA USLUGE </t>
  </si>
  <si>
    <t>ČISTOĆA</t>
  </si>
  <si>
    <t>HANA DIMNJAČARSKI OBRT</t>
  </si>
  <si>
    <t>BRIŠEVO</t>
  </si>
  <si>
    <t>HP-HRVATSKA POŠTA D.D</t>
  </si>
  <si>
    <t>Općina Zemunik Donji</t>
  </si>
  <si>
    <t>Zemunik Donji</t>
  </si>
  <si>
    <t>2026-URA-1 | materijal i dijelovi</t>
  </si>
  <si>
    <t>Pevex</t>
  </si>
  <si>
    <t>10 360 Sesvete</t>
  </si>
  <si>
    <t xml:space="preserve">3224 | MATERIJAL I DIJELOVI ZA TEKUĆE I INVESTICIJSKO ODRŽAVANJE </t>
  </si>
  <si>
    <t>VODOVOD</t>
  </si>
  <si>
    <t>ZADARTEHNIKA</t>
  </si>
  <si>
    <t>ZEMUNIK SPORT I REKREACIJA d.o.o.</t>
  </si>
  <si>
    <t>23222 Zemunik Donji</t>
  </si>
  <si>
    <t>3111 | PLAĆE ZA REDOVAN RAD</t>
  </si>
  <si>
    <t>MZOM - isplata plaće 01/2026 MIO I, MIO II</t>
  </si>
  <si>
    <t>MZOM - isplata plaće 01/2026 Neto</t>
  </si>
  <si>
    <t>MZOM - isplata plaće 01/2026 Porez</t>
  </si>
  <si>
    <t>MZOM - isplata plaće 01/2026 Zdravstveno</t>
  </si>
  <si>
    <t>3132 | DOPRINOSI ZA OBVEZNO ZDRAVSTVENO OSIGURANJE</t>
  </si>
  <si>
    <t>MZOM - isplata plaće 01/2026 Prijevoz</t>
  </si>
  <si>
    <t>3212 | NAKNADE ZA PRIJEVOZ, ZA RAD NA TERENU I ODVOJENI ŽIVOT</t>
  </si>
  <si>
    <t>isplata Ugovor o djelu (VIŠAK) - izvod 42</t>
  </si>
  <si>
    <t xml:space="preserve">2329 | OSTALI NESPOMENUTI RASHODI POSLOVANJA </t>
  </si>
  <si>
    <t>isplata plaće produženi boravak 01/2026 MIO I, MIO II</t>
  </si>
  <si>
    <t xml:space="preserve">isplata plaće produženi boravak 01/2026 Neto </t>
  </si>
  <si>
    <t xml:space="preserve">isplata plaće produženi boravak 01/2026 Zdravstveno </t>
  </si>
  <si>
    <t>Isplata plaće</t>
  </si>
  <si>
    <t>2315 | OBVEZE ZA DOPRINOSE IZ PLAĆA</t>
  </si>
  <si>
    <t>isplata plaće PUN 01/2026 MIO I</t>
  </si>
  <si>
    <t>isplata plaće PUN 01/2026 Neto</t>
  </si>
  <si>
    <t>isplata plaće PUN 01/2026 Porez</t>
  </si>
  <si>
    <t>isplata plaće PUN 01/2026 Zdravstveno</t>
  </si>
  <si>
    <t>isplata plaće PUN 01/2026 Prijevoz</t>
  </si>
  <si>
    <t>2026-URA-30 | prijevoz učenika 1/2026</t>
  </si>
  <si>
    <t>ZEMUNIK d.o.o.</t>
  </si>
  <si>
    <t>ZEMUNIK DONJI</t>
  </si>
  <si>
    <t xml:space="preserve">3235 | ZAKUPNINE I NAJAMNINE </t>
  </si>
  <si>
    <t>2026-URA-37 | električna energija 01/2026</t>
  </si>
  <si>
    <t>HEP OPSKRBA D.O.O.</t>
  </si>
  <si>
    <t>ZAGREB</t>
  </si>
  <si>
    <t>3223 | ENERGIJA</t>
  </si>
  <si>
    <t>2026-URA-28 | materijal i dijelovi</t>
  </si>
  <si>
    <t>2026-URA-34 | telefon, internet 01/2026</t>
  </si>
  <si>
    <t>TERRAKOM d.o.o.</t>
  </si>
  <si>
    <t>10000 Zagreb</t>
  </si>
  <si>
    <t>3231 | USLUGE TELEFONA, POŠTE I PRIJEVOZA</t>
  </si>
  <si>
    <t>2026-URA-20 | sredstvo za čišćenje</t>
  </si>
  <si>
    <t>CASTRA d.o.o.</t>
  </si>
  <si>
    <t>3221 | UREDSKI MATERIJAL I OSTALI MATERIJALNI RASHODI</t>
  </si>
  <si>
    <t>2026-URA-18 | materijal i dijelovi</t>
  </si>
  <si>
    <t>MIKELI-TRADE D.O.O.</t>
  </si>
  <si>
    <t>2026-URA-41 | materijal i dijelovi</t>
  </si>
  <si>
    <t>VODA INTERIJERI d.o.o.</t>
  </si>
  <si>
    <t>2026-URA-26 | najam fotokopirnog aparata 01/2026</t>
  </si>
  <si>
    <t>2026-URA-42 | analiza uzorka šk. kuhinja</t>
  </si>
  <si>
    <t>ZAVOD ZA JAVNO ZDRAVSTVO</t>
  </si>
  <si>
    <t>23 000 ZADAR</t>
  </si>
  <si>
    <t xml:space="preserve">3236 | ZDRAVSTVENE I VETERINARSKE USLUGE </t>
  </si>
  <si>
    <t>MZOM - isplata materijalna prava 01/2026 Pomoć za bolovanje preko 90 dana</t>
  </si>
  <si>
    <t xml:space="preserve">3121 | OSTALI RASHODI ZA ZAPOSLENE </t>
  </si>
  <si>
    <t>SVEUKUPNO</t>
  </si>
  <si>
    <t xml:space="preserve">MZOM - isplata bolovanja HZZO 01/2026 </t>
  </si>
  <si>
    <t>Zemunik Donji, 12.03.2026.</t>
  </si>
  <si>
    <t>RAVNATELJICA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</si>
</sst>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2" fillId="0" borderId="0" xfId="0" applyNumberFormat="1" applyFont="1" applyAlignment="1">
      <alignment horizontal="left" vertical="center" wrapText="1"/>
    </xf>
    <xf numFmtId="0" fontId="32" fillId="0" borderId="0" xfId="0" applyFont="1" applyAlignment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2" dataDxfId="15" totalsRowDxfId="14">
  <autoFilter ref="A6:G42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5"/>
  <sheetViews>
    <sheetView showGridLines="0" tabSelected="1" topLeftCell="A13" zoomScaleNormal="100" workbookViewId="0">
      <selection activeCell="D47" sqref="D47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94912243744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46055</v>
      </c>
      <c r="B7" s="10" t="s">
        <v>14</v>
      </c>
      <c r="C7" s="10" t="s">
        <v>15</v>
      </c>
      <c r="D7" s="6">
        <v>85821130368</v>
      </c>
      <c r="E7" s="8" t="s">
        <v>16</v>
      </c>
      <c r="F7" s="8" t="s">
        <v>17</v>
      </c>
      <c r="G7" s="9">
        <v>1.66</v>
      </c>
    </row>
    <row r="8" spans="1:8" ht="33.950000000000003" customHeight="1" x14ac:dyDescent="0.25">
      <c r="A8" s="25">
        <v>46056</v>
      </c>
      <c r="B8" s="26" t="s">
        <v>14</v>
      </c>
      <c r="C8" s="26" t="s">
        <v>18</v>
      </c>
      <c r="D8" s="27">
        <v>84923155727</v>
      </c>
      <c r="E8" s="28" t="s">
        <v>16</v>
      </c>
      <c r="F8" s="28" t="s">
        <v>17</v>
      </c>
      <c r="G8" s="29">
        <v>160.96</v>
      </c>
    </row>
    <row r="9" spans="1:8" ht="33.950000000000003" customHeight="1" x14ac:dyDescent="0.25">
      <c r="A9" s="25">
        <v>46056</v>
      </c>
      <c r="B9" s="26" t="s">
        <v>14</v>
      </c>
      <c r="C9" s="26" t="s">
        <v>19</v>
      </c>
      <c r="D9" s="27">
        <v>91701179943</v>
      </c>
      <c r="E9" s="28" t="s">
        <v>20</v>
      </c>
      <c r="F9" s="28" t="s">
        <v>17</v>
      </c>
      <c r="G9" s="29">
        <v>201</v>
      </c>
    </row>
    <row r="10" spans="1:8" ht="33.950000000000003" customHeight="1" x14ac:dyDescent="0.25">
      <c r="A10" s="25">
        <v>46056</v>
      </c>
      <c r="B10" s="26" t="s">
        <v>14</v>
      </c>
      <c r="C10" s="26" t="s">
        <v>21</v>
      </c>
      <c r="D10" s="27">
        <v>87311810356</v>
      </c>
      <c r="E10" s="28" t="s">
        <v>16</v>
      </c>
      <c r="F10" s="28" t="s">
        <v>17</v>
      </c>
      <c r="G10" s="29">
        <v>3.6</v>
      </c>
    </row>
    <row r="11" spans="1:8" ht="33.950000000000003" customHeight="1" x14ac:dyDescent="0.25">
      <c r="A11" s="25">
        <v>46056</v>
      </c>
      <c r="B11" s="26" t="s">
        <v>14</v>
      </c>
      <c r="C11" s="26" t="s">
        <v>22</v>
      </c>
      <c r="D11" s="27">
        <v>82242641755</v>
      </c>
      <c r="E11" s="28" t="s">
        <v>23</v>
      </c>
      <c r="F11" s="28" t="s">
        <v>17</v>
      </c>
      <c r="G11" s="29">
        <v>169.89</v>
      </c>
    </row>
    <row r="12" spans="1:8" ht="33.950000000000003" customHeight="1" x14ac:dyDescent="0.25">
      <c r="A12" s="25">
        <v>46056</v>
      </c>
      <c r="B12" s="26" t="s">
        <v>24</v>
      </c>
      <c r="C12" s="26" t="s">
        <v>25</v>
      </c>
      <c r="D12" s="27">
        <v>73660371074</v>
      </c>
      <c r="E12" s="28" t="s">
        <v>26</v>
      </c>
      <c r="F12" s="28" t="s">
        <v>27</v>
      </c>
      <c r="G12" s="29">
        <v>76.63</v>
      </c>
    </row>
    <row r="13" spans="1:8" ht="33.950000000000003" customHeight="1" x14ac:dyDescent="0.25">
      <c r="A13" s="25">
        <v>46056</v>
      </c>
      <c r="B13" s="26" t="s">
        <v>14</v>
      </c>
      <c r="C13" s="26" t="s">
        <v>28</v>
      </c>
      <c r="D13" s="27">
        <v>89406825003</v>
      </c>
      <c r="E13" s="28" t="s">
        <v>16</v>
      </c>
      <c r="F13" s="28" t="s">
        <v>17</v>
      </c>
      <c r="G13" s="29">
        <v>62.89</v>
      </c>
    </row>
    <row r="14" spans="1:8" ht="33.950000000000003" customHeight="1" x14ac:dyDescent="0.25">
      <c r="A14" s="25">
        <v>46056</v>
      </c>
      <c r="B14" s="26" t="s">
        <v>14</v>
      </c>
      <c r="C14" s="26" t="s">
        <v>29</v>
      </c>
      <c r="D14" s="27">
        <v>77750062239</v>
      </c>
      <c r="E14" s="28" t="s">
        <v>16</v>
      </c>
      <c r="F14" s="28" t="s">
        <v>17</v>
      </c>
      <c r="G14" s="29">
        <v>62.14</v>
      </c>
    </row>
    <row r="15" spans="1:8" ht="33.950000000000003" customHeight="1" x14ac:dyDescent="0.25">
      <c r="A15" s="25">
        <v>46056</v>
      </c>
      <c r="B15" s="26" t="s">
        <v>14</v>
      </c>
      <c r="C15" s="26" t="s">
        <v>30</v>
      </c>
      <c r="D15" s="27">
        <v>94896392407</v>
      </c>
      <c r="E15" s="28" t="s">
        <v>31</v>
      </c>
      <c r="F15" s="28" t="s">
        <v>17</v>
      </c>
      <c r="G15" s="29">
        <v>1326</v>
      </c>
    </row>
    <row r="16" spans="1:8" ht="33.950000000000003" customHeight="1" x14ac:dyDescent="0.25">
      <c r="A16" s="25">
        <v>46062</v>
      </c>
      <c r="B16" s="26" t="s">
        <v>80</v>
      </c>
      <c r="C16" s="26"/>
      <c r="D16" s="27"/>
      <c r="E16" s="28"/>
      <c r="F16" s="28" t="s">
        <v>32</v>
      </c>
      <c r="G16" s="29">
        <v>508.54</v>
      </c>
    </row>
    <row r="17" spans="1:7" ht="33.950000000000003" customHeight="1" x14ac:dyDescent="0.25">
      <c r="A17" s="25">
        <v>46062</v>
      </c>
      <c r="B17" s="26" t="s">
        <v>33</v>
      </c>
      <c r="C17" s="26"/>
      <c r="D17" s="27"/>
      <c r="E17" s="28"/>
      <c r="F17" s="28" t="s">
        <v>32</v>
      </c>
      <c r="G17" s="29">
        <v>12776.15</v>
      </c>
    </row>
    <row r="18" spans="1:7" ht="33.950000000000003" customHeight="1" x14ac:dyDescent="0.25">
      <c r="A18" s="25">
        <v>46062</v>
      </c>
      <c r="B18" s="26" t="s">
        <v>34</v>
      </c>
      <c r="C18" s="26"/>
      <c r="D18" s="27"/>
      <c r="E18" s="28"/>
      <c r="F18" s="28" t="s">
        <v>32</v>
      </c>
      <c r="G18" s="29">
        <v>46760.95</v>
      </c>
    </row>
    <row r="19" spans="1:7" ht="33.950000000000003" customHeight="1" x14ac:dyDescent="0.25">
      <c r="A19" s="25">
        <v>46062</v>
      </c>
      <c r="B19" s="26" t="s">
        <v>35</v>
      </c>
      <c r="C19" s="26"/>
      <c r="D19" s="27"/>
      <c r="E19" s="28"/>
      <c r="F19" s="28" t="s">
        <v>32</v>
      </c>
      <c r="G19" s="29">
        <v>4982.04</v>
      </c>
    </row>
    <row r="20" spans="1:7" ht="33.950000000000003" customHeight="1" x14ac:dyDescent="0.25">
      <c r="A20" s="25">
        <v>46062</v>
      </c>
      <c r="B20" s="26" t="s">
        <v>36</v>
      </c>
      <c r="C20" s="26"/>
      <c r="D20" s="27"/>
      <c r="E20" s="28"/>
      <c r="F20" s="28" t="s">
        <v>37</v>
      </c>
      <c r="G20" s="29">
        <v>10645.67</v>
      </c>
    </row>
    <row r="21" spans="1:7" ht="33.950000000000003" customHeight="1" x14ac:dyDescent="0.25">
      <c r="A21" s="25">
        <v>46062</v>
      </c>
      <c r="B21" s="26" t="s">
        <v>38</v>
      </c>
      <c r="C21" s="26"/>
      <c r="D21" s="27"/>
      <c r="E21" s="28"/>
      <c r="F21" s="28" t="s">
        <v>39</v>
      </c>
      <c r="G21" s="29">
        <v>1441.12</v>
      </c>
    </row>
    <row r="22" spans="1:7" ht="33.950000000000003" customHeight="1" x14ac:dyDescent="0.25">
      <c r="A22" s="25">
        <v>46064</v>
      </c>
      <c r="B22" s="26" t="s">
        <v>40</v>
      </c>
      <c r="C22" s="26"/>
      <c r="D22" s="27"/>
      <c r="E22" s="28"/>
      <c r="F22" s="28" t="s">
        <v>41</v>
      </c>
      <c r="G22" s="29">
        <v>447.92</v>
      </c>
    </row>
    <row r="23" spans="1:7" ht="33.950000000000003" customHeight="1" x14ac:dyDescent="0.25">
      <c r="A23" s="25">
        <v>46064</v>
      </c>
      <c r="B23" s="26" t="s">
        <v>42</v>
      </c>
      <c r="C23" s="26"/>
      <c r="D23" s="27"/>
      <c r="E23" s="28"/>
      <c r="F23" s="28" t="s">
        <v>32</v>
      </c>
      <c r="G23" s="29">
        <v>453.55</v>
      </c>
    </row>
    <row r="24" spans="1:7" ht="33.950000000000003" customHeight="1" x14ac:dyDescent="0.25">
      <c r="A24" s="25">
        <v>46064</v>
      </c>
      <c r="B24" s="26" t="s">
        <v>43</v>
      </c>
      <c r="C24" s="26"/>
      <c r="D24" s="27"/>
      <c r="E24" s="28"/>
      <c r="F24" s="28" t="s">
        <v>32</v>
      </c>
      <c r="G24" s="29">
        <v>1814.22</v>
      </c>
    </row>
    <row r="25" spans="1:7" ht="33.950000000000003" customHeight="1" x14ac:dyDescent="0.25">
      <c r="A25" s="25">
        <v>46064</v>
      </c>
      <c r="B25" s="26" t="s">
        <v>44</v>
      </c>
      <c r="C25" s="26"/>
      <c r="D25" s="27"/>
      <c r="E25" s="28"/>
      <c r="F25" s="28" t="s">
        <v>37</v>
      </c>
      <c r="G25" s="29">
        <v>374.18</v>
      </c>
    </row>
    <row r="26" spans="1:7" ht="33.950000000000003" customHeight="1" x14ac:dyDescent="0.25">
      <c r="A26" s="25">
        <v>46065</v>
      </c>
      <c r="B26" s="26" t="s">
        <v>45</v>
      </c>
      <c r="C26" s="26"/>
      <c r="D26" s="27"/>
      <c r="E26" s="28"/>
      <c r="F26" s="28" t="s">
        <v>46</v>
      </c>
      <c r="G26" s="29">
        <v>52.36</v>
      </c>
    </row>
    <row r="27" spans="1:7" ht="33.950000000000003" customHeight="1" x14ac:dyDescent="0.25">
      <c r="A27" s="25">
        <v>46065</v>
      </c>
      <c r="B27" s="26" t="s">
        <v>47</v>
      </c>
      <c r="C27" s="26"/>
      <c r="D27" s="27"/>
      <c r="E27" s="28"/>
      <c r="F27" s="28" t="s">
        <v>32</v>
      </c>
      <c r="G27" s="29">
        <v>138.12</v>
      </c>
    </row>
    <row r="28" spans="1:7" ht="33.950000000000003" customHeight="1" x14ac:dyDescent="0.25">
      <c r="A28" s="25">
        <v>46065</v>
      </c>
      <c r="B28" s="26" t="s">
        <v>48</v>
      </c>
      <c r="C28" s="26"/>
      <c r="D28" s="27"/>
      <c r="E28" s="28"/>
      <c r="F28" s="28" t="s">
        <v>32</v>
      </c>
      <c r="G28" s="29">
        <v>841.38</v>
      </c>
    </row>
    <row r="29" spans="1:7" ht="33.950000000000003" customHeight="1" x14ac:dyDescent="0.25">
      <c r="A29" s="25">
        <v>46065</v>
      </c>
      <c r="B29" s="26" t="s">
        <v>49</v>
      </c>
      <c r="C29" s="26"/>
      <c r="D29" s="27"/>
      <c r="E29" s="28"/>
      <c r="F29" s="28" t="s">
        <v>32</v>
      </c>
      <c r="G29" s="29">
        <v>15.34</v>
      </c>
    </row>
    <row r="30" spans="1:7" ht="33.950000000000003" customHeight="1" x14ac:dyDescent="0.25">
      <c r="A30" s="25">
        <v>46065</v>
      </c>
      <c r="B30" s="26" t="s">
        <v>50</v>
      </c>
      <c r="C30" s="26"/>
      <c r="D30" s="27"/>
      <c r="E30" s="28"/>
      <c r="F30" s="28" t="s">
        <v>37</v>
      </c>
      <c r="G30" s="29">
        <v>172.79</v>
      </c>
    </row>
    <row r="31" spans="1:7" ht="33.950000000000003" customHeight="1" x14ac:dyDescent="0.25">
      <c r="A31" s="25">
        <v>46065</v>
      </c>
      <c r="B31" s="26" t="s">
        <v>51</v>
      </c>
      <c r="C31" s="26"/>
      <c r="D31" s="27"/>
      <c r="E31" s="28"/>
      <c r="F31" s="28" t="s">
        <v>39</v>
      </c>
      <c r="G31" s="29">
        <v>38.25</v>
      </c>
    </row>
    <row r="32" spans="1:7" ht="33.950000000000003" customHeight="1" x14ac:dyDescent="0.25">
      <c r="A32" s="25">
        <v>46066</v>
      </c>
      <c r="B32" s="26" t="s">
        <v>52</v>
      </c>
      <c r="C32" s="26" t="s">
        <v>53</v>
      </c>
      <c r="D32" s="27">
        <v>15423512256</v>
      </c>
      <c r="E32" s="28" t="s">
        <v>54</v>
      </c>
      <c r="F32" s="28" t="s">
        <v>55</v>
      </c>
      <c r="G32" s="29">
        <v>7987.5</v>
      </c>
    </row>
    <row r="33" spans="1:7" ht="33.950000000000003" customHeight="1" x14ac:dyDescent="0.25">
      <c r="A33" s="25">
        <v>46070</v>
      </c>
      <c r="B33" s="26" t="s">
        <v>56</v>
      </c>
      <c r="C33" s="26" t="s">
        <v>57</v>
      </c>
      <c r="D33" s="27">
        <v>63073332379</v>
      </c>
      <c r="E33" s="28" t="s">
        <v>58</v>
      </c>
      <c r="F33" s="28" t="s">
        <v>59</v>
      </c>
      <c r="G33" s="29">
        <v>979.3</v>
      </c>
    </row>
    <row r="34" spans="1:7" ht="33.950000000000003" customHeight="1" x14ac:dyDescent="0.25">
      <c r="A34" s="25">
        <v>46070</v>
      </c>
      <c r="B34" s="26" t="s">
        <v>60</v>
      </c>
      <c r="C34" s="26" t="s">
        <v>25</v>
      </c>
      <c r="D34" s="27">
        <v>73660371074</v>
      </c>
      <c r="E34" s="28" t="s">
        <v>26</v>
      </c>
      <c r="F34" s="28" t="s">
        <v>27</v>
      </c>
      <c r="G34" s="29">
        <v>79.28</v>
      </c>
    </row>
    <row r="35" spans="1:7" ht="33.950000000000003" customHeight="1" x14ac:dyDescent="0.25">
      <c r="A35" s="25">
        <v>46070</v>
      </c>
      <c r="B35" s="26" t="s">
        <v>61</v>
      </c>
      <c r="C35" s="26" t="s">
        <v>62</v>
      </c>
      <c r="D35" s="27">
        <v>29050776382</v>
      </c>
      <c r="E35" s="28" t="s">
        <v>63</v>
      </c>
      <c r="F35" s="28" t="s">
        <v>64</v>
      </c>
      <c r="G35" s="29">
        <v>51.43</v>
      </c>
    </row>
    <row r="36" spans="1:7" ht="33.950000000000003" customHeight="1" x14ac:dyDescent="0.25">
      <c r="A36" s="25">
        <v>46077</v>
      </c>
      <c r="B36" s="26" t="s">
        <v>65</v>
      </c>
      <c r="C36" s="26" t="s">
        <v>66</v>
      </c>
      <c r="D36" s="27">
        <v>94178197109</v>
      </c>
      <c r="E36" s="28" t="s">
        <v>16</v>
      </c>
      <c r="F36" s="28" t="s">
        <v>67</v>
      </c>
      <c r="G36" s="29">
        <v>122.25</v>
      </c>
    </row>
    <row r="37" spans="1:7" ht="33.950000000000003" customHeight="1" x14ac:dyDescent="0.25">
      <c r="A37" s="25">
        <v>46077</v>
      </c>
      <c r="B37" s="26" t="s">
        <v>68</v>
      </c>
      <c r="C37" s="26" t="s">
        <v>69</v>
      </c>
      <c r="D37" s="27"/>
      <c r="E37" s="28" t="s">
        <v>16</v>
      </c>
      <c r="F37" s="28" t="s">
        <v>27</v>
      </c>
      <c r="G37" s="29">
        <v>15.8</v>
      </c>
    </row>
    <row r="38" spans="1:7" ht="33.950000000000003" customHeight="1" x14ac:dyDescent="0.25">
      <c r="A38" s="25">
        <v>46077</v>
      </c>
      <c r="B38" s="26" t="s">
        <v>70</v>
      </c>
      <c r="C38" s="26" t="s">
        <v>71</v>
      </c>
      <c r="D38" s="27">
        <v>95423697167</v>
      </c>
      <c r="E38" s="28" t="s">
        <v>16</v>
      </c>
      <c r="F38" s="28" t="s">
        <v>27</v>
      </c>
      <c r="G38" s="29">
        <v>5.53</v>
      </c>
    </row>
    <row r="39" spans="1:7" ht="33.950000000000003" customHeight="1" x14ac:dyDescent="0.25">
      <c r="A39" s="25">
        <v>46077</v>
      </c>
      <c r="B39" s="26" t="s">
        <v>72</v>
      </c>
      <c r="C39" s="26" t="s">
        <v>29</v>
      </c>
      <c r="D39" s="27">
        <v>77750062239</v>
      </c>
      <c r="E39" s="28" t="s">
        <v>16</v>
      </c>
      <c r="F39" s="28" t="s">
        <v>55</v>
      </c>
      <c r="G39" s="29">
        <v>49.78</v>
      </c>
    </row>
    <row r="40" spans="1:7" ht="33.950000000000003" customHeight="1" x14ac:dyDescent="0.25">
      <c r="A40" s="25">
        <v>46077</v>
      </c>
      <c r="B40" s="26" t="s">
        <v>73</v>
      </c>
      <c r="C40" s="26" t="s">
        <v>74</v>
      </c>
      <c r="D40" s="27">
        <v>30765863795</v>
      </c>
      <c r="E40" s="28" t="s">
        <v>75</v>
      </c>
      <c r="F40" s="28" t="s">
        <v>76</v>
      </c>
      <c r="G40" s="29">
        <v>207.5</v>
      </c>
    </row>
    <row r="41" spans="1:7" ht="33.950000000000003" customHeight="1" x14ac:dyDescent="0.25">
      <c r="A41" s="25">
        <v>46080</v>
      </c>
      <c r="B41" s="26" t="s">
        <v>77</v>
      </c>
      <c r="C41" s="26"/>
      <c r="D41" s="27"/>
      <c r="E41" s="28"/>
      <c r="F41" s="28" t="s">
        <v>78</v>
      </c>
      <c r="G41" s="29">
        <v>441.44</v>
      </c>
    </row>
    <row r="42" spans="1:7" ht="33.950000000000003" customHeight="1" x14ac:dyDescent="0.25">
      <c r="A42" s="25"/>
      <c r="B42" s="26"/>
      <c r="C42" s="26"/>
      <c r="D42" s="27"/>
      <c r="E42" s="28"/>
      <c r="F42" s="28" t="s">
        <v>79</v>
      </c>
      <c r="G42" s="29">
        <f ca="1">SUBTOTAL(109,G:G)</f>
        <v>93467.159999999974</v>
      </c>
    </row>
    <row r="44" spans="1:7" ht="33.950000000000003" customHeight="1" x14ac:dyDescent="0.25">
      <c r="A44" s="37" t="s">
        <v>81</v>
      </c>
      <c r="B44" s="37"/>
      <c r="C44" s="37"/>
      <c r="D44" s="30"/>
      <c r="E44" s="30"/>
      <c r="F44" s="38" t="s">
        <v>82</v>
      </c>
      <c r="G44" s="38"/>
    </row>
    <row r="45" spans="1:7" ht="33.950000000000003" customHeight="1" x14ac:dyDescent="0.25">
      <c r="D45" s="31"/>
      <c r="E45" s="31"/>
      <c r="F45" s="32"/>
      <c r="G45" s="32"/>
    </row>
  </sheetData>
  <sheetProtection selectLockedCells="1"/>
  <mergeCells count="7">
    <mergeCell ref="F45:G45"/>
    <mergeCell ref="A1:G1"/>
    <mergeCell ref="F2:G2"/>
    <mergeCell ref="A4:G5"/>
    <mergeCell ref="B2:C2"/>
    <mergeCell ref="A44:C44"/>
    <mergeCell ref="F44:G44"/>
  </mergeCells>
  <phoneticPr fontId="2" type="noConversion"/>
  <conditionalFormatting sqref="A7:F42">
    <cfRule type="expression" dxfId="18" priority="30">
      <formula>MOD(ROW(),2)=0</formula>
    </cfRule>
  </conditionalFormatting>
  <conditionalFormatting sqref="G7:G4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User</cp:lastModifiedBy>
  <cp:lastPrinted>2024-02-17T07:20:57Z</cp:lastPrinted>
  <dcterms:created xsi:type="dcterms:W3CDTF">2016-11-01T03:33:07Z</dcterms:created>
  <dcterms:modified xsi:type="dcterms:W3CDTF">2026-03-12T09:19:10Z</dcterms:modified>
  <cp:version>1.0</cp:version>
</cp:coreProperties>
</file>