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ožena\Desktop\"/>
    </mc:Choice>
  </mc:AlternateContent>
  <bookViews>
    <workbookView xWindow="0" yWindow="0" windowWidth="28800" windowHeight="12315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52511" calcMode="manual"/>
</workbook>
</file>

<file path=xl/calcChain.xml><?xml version="1.0" encoding="utf-8"?>
<calcChain xmlns="http://schemas.openxmlformats.org/spreadsheetml/2006/main">
  <c r="G41" i="1" l="1"/>
</calcChain>
</file>

<file path=xl/sharedStrings.xml><?xml version="1.0" encoding="utf-8"?>
<sst xmlns="http://schemas.openxmlformats.org/spreadsheetml/2006/main" count="113" uniqueCount="90">
  <si>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</si>
  <si>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</si>
  <si>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</si>
  <si>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</si>
  <si>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</si>
  <si>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</si>
  <si>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</si>
  <si>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</si>
  <si>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</si>
  <si>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</si>
  <si>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OŠ ZEMUNIK</t>
  </si>
  <si>
    <t>1.ULICA 20</t>
  </si>
  <si>
    <t>23222 ZEMUNIK DONJI</t>
  </si>
  <si>
    <t>JAVNA OBJAVA INFORMACIJA O TROŠENJU SREDSTAVA ZA RAZDOBLJE 
OD 01.04.2026. DO 30.04.2026.</t>
  </si>
  <si>
    <t>MZOM - isplata Uskrsnica 2026. COP</t>
  </si>
  <si>
    <t xml:space="preserve">3121 | OSTALI RASHODI ZA ZAPOSLENE </t>
  </si>
  <si>
    <t>MZOM - isplata plaće 03/2026 MIO I, MIO II</t>
  </si>
  <si>
    <t>3111 | PLAĆE ZA REDOVAN RAD</t>
  </si>
  <si>
    <t>MZOM - isplata plaće 03/2026 Neto</t>
  </si>
  <si>
    <t>MZOM - isplata plaće 03/2026 Porez</t>
  </si>
  <si>
    <t>MZOM - isplata plaće 03/2026 Zdravstveno</t>
  </si>
  <si>
    <t>3132 | DOPRINOSI ZA OBVEZNO ZDRAVSTVENO OSIGURANJE</t>
  </si>
  <si>
    <t>MZOM - isplata plaće 03/2026 Prijevoz</t>
  </si>
  <si>
    <t>3212 | NAKNADE ZA PRIJEVOZ, ZA RAD NA TERENU I ODVOJENI ŽIVOT</t>
  </si>
  <si>
    <t>2026-URA-132 | ulje za dvotaktne motore - Javne potrebe (Točak)</t>
  </si>
  <si>
    <t>CORAL CROATIA d.o.o.</t>
  </si>
  <si>
    <t>10000 ZAGREB</t>
  </si>
  <si>
    <t xml:space="preserve">3299 | OSTALI NESPOMENUTI RASHODI POSLOVANJA </t>
  </si>
  <si>
    <t>2026-URA-102 | prikupljanje i odvoz otpada 02/2026 + kamate 10,11</t>
  </si>
  <si>
    <t>ČISTOĆA</t>
  </si>
  <si>
    <t>ZADAR</t>
  </si>
  <si>
    <t>3234 | KOMUNALNE USLUGE</t>
  </si>
  <si>
    <t>2026-URA-105 | korištenje servisa 02/2026</t>
  </si>
  <si>
    <t>FINANCIJSKA AGENCIJA</t>
  </si>
  <si>
    <t xml:space="preserve">3239 | OSTALE USLUGE </t>
  </si>
  <si>
    <t>2026-URA-138 | lož ulje (1.000 l)</t>
  </si>
  <si>
    <t>Rijeka trans do.o.</t>
  </si>
  <si>
    <t>Kukuljanovo</t>
  </si>
  <si>
    <t>3223 | ENERGIJA</t>
  </si>
  <si>
    <t xml:space="preserve">2323 | RASHODI ZA USLUGE </t>
  </si>
  <si>
    <t>isplata plaće produženi boravak 03/2026 MIO I, MIO II</t>
  </si>
  <si>
    <t>isplata plaće produženi boravak 03/2026 Neto. Njega djeteta</t>
  </si>
  <si>
    <t>isplata plaće produženi boravak 03/2026 Porez</t>
  </si>
  <si>
    <t>isplata plaće produženi boravak 03/2026 Uskrsnica</t>
  </si>
  <si>
    <t>isplata plaće produženi boravak 03/2026 Zdravstveno</t>
  </si>
  <si>
    <t>Isplata plaće</t>
  </si>
  <si>
    <t>2315 | OBVEZE ZA DOPRINOSE IZ PLAĆA</t>
  </si>
  <si>
    <t>isplata plaće  PUN 03/2026 MIO I</t>
  </si>
  <si>
    <t>isplata plaće  PUN 03/2026 Neto</t>
  </si>
  <si>
    <t>isplata plaće  PUN 03/2026 Porez</t>
  </si>
  <si>
    <t>isplata plaće  PUN 03/2026 Prijevoz</t>
  </si>
  <si>
    <t xml:space="preserve">isplata plaće  PUN 03/2026 Zdravstveno </t>
  </si>
  <si>
    <t>2026-URA-134 | električna energija 03/2026</t>
  </si>
  <si>
    <t>HEP OPSKRBA D.O.O.</t>
  </si>
  <si>
    <t>ZAGREB</t>
  </si>
  <si>
    <t>2026-URA-131 | telefon, internet 03/2026</t>
  </si>
  <si>
    <t>TERRAKOM d.o.o.</t>
  </si>
  <si>
    <t>10000 Zagreb</t>
  </si>
  <si>
    <t>3231 | USLUGE TELEFONA, POŠTE I PRIJEVOZA</t>
  </si>
  <si>
    <t>2026-URA-149 | Mirnim prstima do koncentracije (Javne potrebe)</t>
  </si>
  <si>
    <t>LIBER MEDIA d.o.o.</t>
  </si>
  <si>
    <t>2026-URA-163 | Projekt čitanjem do zvijezda - Javne potrebe</t>
  </si>
  <si>
    <t>KATARINA ZRINSKI</t>
  </si>
  <si>
    <t>VARAŽDIN</t>
  </si>
  <si>
    <t>pl. rč. crkva po ugovoru 03/2026</t>
  </si>
  <si>
    <t>2026-URA-118 | održavanje programa 01-03/2026</t>
  </si>
  <si>
    <t>BLINK INFO j.d.o.o.</t>
  </si>
  <si>
    <t>3238 | RAČUNALNE USLUGE</t>
  </si>
  <si>
    <t>2026-URA-165 | deratizacija</t>
  </si>
  <si>
    <t>CIKLON</t>
  </si>
  <si>
    <t>23 000 Zadar</t>
  </si>
  <si>
    <t>2026-URA-119 | uredski materijal</t>
  </si>
  <si>
    <t>NARODNE NOVINE</t>
  </si>
  <si>
    <t>10020 ZAGREB</t>
  </si>
  <si>
    <t>3221 | UREDSKI MATERIJAL I OSTALI MATERIJALNI RASHODI</t>
  </si>
  <si>
    <t>2026-TEM-1 | početno stanje</t>
  </si>
  <si>
    <t>ZAVOD ZA JAVNO ZDRAVSTVO</t>
  </si>
  <si>
    <t>23 000 ZADAR</t>
  </si>
  <si>
    <t>2026-URA-94 | najam sportske dvorane 02/2026</t>
  </si>
  <si>
    <t>ZEMUNIK SPORT I REKREACIJA d.o.o.</t>
  </si>
  <si>
    <t>23222 Zemunik Donji</t>
  </si>
  <si>
    <t xml:space="preserve">3235 | ZAKUPNINE I NAJAMNINE </t>
  </si>
  <si>
    <t>2026-URA-123 | prijevoz učenika 03/2026</t>
  </si>
  <si>
    <t>ZEMUNIK d.o.o.</t>
  </si>
  <si>
    <t>ZEMUNIK DONJI</t>
  </si>
  <si>
    <t>SVEUKUPNO</t>
  </si>
  <si>
    <t>isplata Ugovor o djelu  - Baština Zadarske županije</t>
  </si>
  <si>
    <t>MZOM - isplata otpremnine 03/2026</t>
  </si>
  <si>
    <t>RAVNATELJICA:</t>
  </si>
  <si>
    <t>Zemunik Donji, 06.05.2026.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</si>
</sst>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(* #,##0.00_);_(* \(#,##0.00\);_(* &quot;-&quot;??_);_(@_)"/>
    <numFmt numFmtId="167" formatCode="_(* #,##0_);_(* \(#,##0\);_(* &quot;-&quot;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6"/>
      <name val="Calibri"/>
      <family val="2"/>
      <scheme val="minor"/>
    </font>
    <font>
      <sz val="12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4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/>
    </xf>
    <xf numFmtId="0" fontId="32" fillId="0" borderId="0" xfId="0" applyFont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32" fillId="0" borderId="0" xfId="0" applyFont="1" applyAlignment="1">
      <alignment vertical="top"/>
    </xf>
    <xf numFmtId="0" fontId="3" fillId="0" borderId="10" xfId="0" applyFont="1" applyBorder="1" applyAlignment="1">
      <alignment vertical="top" wrapText="1"/>
    </xf>
    <xf numFmtId="0" fontId="33" fillId="0" borderId="10" xfId="0" applyFont="1" applyBorder="1" applyAlignment="1">
      <alignment horizontal="center" vertical="top" wrapText="1"/>
    </xf>
    <xf numFmtId="14" fontId="32" fillId="0" borderId="0" xfId="0" applyNumberFormat="1" applyFont="1" applyAlignment="1">
      <alignment horizontal="left" vertical="center" wrapText="1"/>
    </xf>
    <xf numFmtId="0" fontId="32" fillId="0" borderId="0" xfId="0" applyFont="1" applyAlignment="1">
      <alignment horizontal="center" vertical="top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8" formatCode="m/d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G41" dataDxfId="15" totalsRowDxfId="14">
  <autoFilter ref="A6:G41"/>
  <tableColumns count="7">
    <tableColumn id="7" name="Datum" dataDxfId="13" totalsRowDxfId="12"/>
    <tableColumn id="2" name="Opis" dataDxfId="11" totalsRowDxfId="10"/>
    <tableColumn id="1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44"/>
  <sheetViews>
    <sheetView showGridLines="0" tabSelected="1" topLeftCell="A29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12.5703125" style="24" customWidth="1"/>
    <col min="2" max="2" width="34.28515625" style="7" customWidth="1"/>
    <col min="3" max="3" width="32.5703125" style="7" customWidth="1"/>
    <col min="4" max="4" width="14.28515625" style="7" customWidth="1"/>
    <col min="5" max="5" width="16" style="7" customWidth="1"/>
    <col min="6" max="6" width="31.5703125" style="7" customWidth="1"/>
    <col min="7" max="7" width="21.42578125" style="7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10</v>
      </c>
      <c r="B1" s="37"/>
      <c r="C1" s="37"/>
      <c r="D1" s="37"/>
      <c r="E1" s="37"/>
      <c r="F1" s="37"/>
      <c r="G1" s="37"/>
      <c r="H1" s="3"/>
    </row>
    <row r="2" spans="1:8" ht="29.25" customHeight="1" thickTop="1" x14ac:dyDescent="0.25">
      <c r="A2" s="20" t="s">
        <v>7</v>
      </c>
      <c r="B2" s="40" t="s">
        <v>11</v>
      </c>
      <c r="C2" s="40"/>
      <c r="D2" s="11"/>
      <c r="E2" s="19" t="s">
        <v>8</v>
      </c>
      <c r="F2" s="38">
        <v>94912243744</v>
      </c>
      <c r="G2" s="38"/>
      <c r="H2" s="4"/>
    </row>
    <row r="3" spans="1:8" ht="29.25" customHeight="1" x14ac:dyDescent="0.25">
      <c r="A3" s="21" t="s">
        <v>9</v>
      </c>
      <c r="B3" s="17" t="s">
        <v>12</v>
      </c>
      <c r="C3" s="18"/>
      <c r="D3" s="12"/>
      <c r="E3" s="14"/>
      <c r="F3" s="15"/>
      <c r="G3" s="16"/>
      <c r="H3" s="4"/>
    </row>
    <row r="4" spans="1:8" ht="29.25" customHeight="1" x14ac:dyDescent="0.25">
      <c r="A4" s="39" t="s">
        <v>13</v>
      </c>
      <c r="B4" s="39"/>
      <c r="C4" s="39"/>
      <c r="D4" s="39"/>
      <c r="E4" s="39"/>
      <c r="F4" s="39"/>
      <c r="G4" s="39"/>
    </row>
    <row r="5" spans="1:8" ht="29.25" customHeight="1" x14ac:dyDescent="0.25">
      <c r="A5" s="39"/>
      <c r="B5" s="39"/>
      <c r="C5" s="39"/>
      <c r="D5" s="39"/>
      <c r="E5" s="39"/>
      <c r="F5" s="39"/>
      <c r="G5" s="39"/>
    </row>
    <row r="6" spans="1:8" s="2" customFormat="1" ht="42" customHeight="1" x14ac:dyDescent="0.25">
      <c r="A6" s="22" t="s">
        <v>6</v>
      </c>
      <c r="B6" s="5" t="s">
        <v>5</v>
      </c>
      <c r="C6" s="5" t="s">
        <v>1</v>
      </c>
      <c r="D6" s="13" t="s">
        <v>2</v>
      </c>
      <c r="E6" s="13" t="s">
        <v>3</v>
      </c>
      <c r="F6" s="13" t="s">
        <v>4</v>
      </c>
      <c r="G6" s="5" t="s">
        <v>0</v>
      </c>
    </row>
    <row r="7" spans="1:8" s="2" customFormat="1" ht="33.75" customHeight="1" x14ac:dyDescent="0.25">
      <c r="A7" s="23">
        <v>46113</v>
      </c>
      <c r="B7" s="10" t="s">
        <v>14</v>
      </c>
      <c r="C7" s="10"/>
      <c r="D7" s="6"/>
      <c r="E7" s="8"/>
      <c r="F7" s="8" t="s">
        <v>15</v>
      </c>
      <c r="G7" s="9">
        <v>3000</v>
      </c>
    </row>
    <row r="8" spans="1:8" ht="33.950000000000003" customHeight="1" x14ac:dyDescent="0.25">
      <c r="A8" s="25">
        <v>46121</v>
      </c>
      <c r="B8" s="26" t="s">
        <v>16</v>
      </c>
      <c r="C8" s="26"/>
      <c r="D8" s="27"/>
      <c r="E8" s="28"/>
      <c r="F8" s="28" t="s">
        <v>17</v>
      </c>
      <c r="G8" s="29">
        <v>13064.4</v>
      </c>
    </row>
    <row r="9" spans="1:8" ht="33.950000000000003" customHeight="1" x14ac:dyDescent="0.25">
      <c r="A9" s="25">
        <v>46121</v>
      </c>
      <c r="B9" s="26" t="s">
        <v>18</v>
      </c>
      <c r="C9" s="26"/>
      <c r="D9" s="27"/>
      <c r="E9" s="28"/>
      <c r="F9" s="28" t="s">
        <v>17</v>
      </c>
      <c r="G9" s="29">
        <v>47578.69</v>
      </c>
    </row>
    <row r="10" spans="1:8" ht="33.950000000000003" customHeight="1" x14ac:dyDescent="0.25">
      <c r="A10" s="25">
        <v>46121</v>
      </c>
      <c r="B10" s="26" t="s">
        <v>19</v>
      </c>
      <c r="C10" s="26"/>
      <c r="D10" s="27"/>
      <c r="E10" s="28"/>
      <c r="F10" s="28" t="s">
        <v>17</v>
      </c>
      <c r="G10" s="29">
        <v>5138.3900000000003</v>
      </c>
    </row>
    <row r="11" spans="1:8" ht="33.950000000000003" customHeight="1" x14ac:dyDescent="0.25">
      <c r="A11" s="25">
        <v>46121</v>
      </c>
      <c r="B11" s="26" t="s">
        <v>20</v>
      </c>
      <c r="C11" s="26"/>
      <c r="D11" s="27"/>
      <c r="E11" s="28"/>
      <c r="F11" s="28" t="s">
        <v>21</v>
      </c>
      <c r="G11" s="29">
        <v>10853.98</v>
      </c>
    </row>
    <row r="12" spans="1:8" ht="33.950000000000003" customHeight="1" x14ac:dyDescent="0.25">
      <c r="A12" s="25">
        <v>46121</v>
      </c>
      <c r="B12" s="26" t="s">
        <v>22</v>
      </c>
      <c r="C12" s="26"/>
      <c r="D12" s="27"/>
      <c r="E12" s="28"/>
      <c r="F12" s="28" t="s">
        <v>23</v>
      </c>
      <c r="G12" s="29">
        <v>2002.63</v>
      </c>
    </row>
    <row r="13" spans="1:8" ht="33.950000000000003" customHeight="1" x14ac:dyDescent="0.25">
      <c r="A13" s="25">
        <v>46122</v>
      </c>
      <c r="B13" s="26" t="s">
        <v>24</v>
      </c>
      <c r="C13" s="26" t="s">
        <v>25</v>
      </c>
      <c r="D13" s="27">
        <v>72594208197</v>
      </c>
      <c r="E13" s="28" t="s">
        <v>26</v>
      </c>
      <c r="F13" s="28" t="s">
        <v>27</v>
      </c>
      <c r="G13" s="29">
        <v>22.7</v>
      </c>
    </row>
    <row r="14" spans="1:8" ht="33.950000000000003" customHeight="1" x14ac:dyDescent="0.25">
      <c r="A14" s="25">
        <v>46122</v>
      </c>
      <c r="B14" s="26" t="s">
        <v>28</v>
      </c>
      <c r="C14" s="26" t="s">
        <v>29</v>
      </c>
      <c r="D14" s="27">
        <v>84923155727</v>
      </c>
      <c r="E14" s="28" t="s">
        <v>30</v>
      </c>
      <c r="F14" s="28" t="s">
        <v>31</v>
      </c>
      <c r="G14" s="29">
        <v>178.12</v>
      </c>
    </row>
    <row r="15" spans="1:8" ht="33.950000000000003" customHeight="1" x14ac:dyDescent="0.25">
      <c r="A15" s="25">
        <v>46122</v>
      </c>
      <c r="B15" s="26" t="s">
        <v>32</v>
      </c>
      <c r="C15" s="26" t="s">
        <v>33</v>
      </c>
      <c r="D15" s="27">
        <v>85821130368</v>
      </c>
      <c r="E15" s="28" t="s">
        <v>30</v>
      </c>
      <c r="F15" s="28" t="s">
        <v>34</v>
      </c>
      <c r="G15" s="29">
        <v>1.66</v>
      </c>
    </row>
    <row r="16" spans="1:8" ht="33.950000000000003" customHeight="1" x14ac:dyDescent="0.25">
      <c r="A16" s="25">
        <v>46122</v>
      </c>
      <c r="B16" s="26" t="s">
        <v>35</v>
      </c>
      <c r="C16" s="26" t="s">
        <v>36</v>
      </c>
      <c r="D16" s="27">
        <v>8418011938</v>
      </c>
      <c r="E16" s="28" t="s">
        <v>37</v>
      </c>
      <c r="F16" s="28" t="s">
        <v>38</v>
      </c>
      <c r="G16" s="29">
        <v>1383.75</v>
      </c>
    </row>
    <row r="17" spans="1:7" ht="33.950000000000003" customHeight="1" x14ac:dyDescent="0.25">
      <c r="A17" s="25">
        <v>46125</v>
      </c>
      <c r="B17" s="26" t="s">
        <v>86</v>
      </c>
      <c r="C17" s="26"/>
      <c r="D17" s="27"/>
      <c r="E17" s="28"/>
      <c r="F17" s="28" t="s">
        <v>39</v>
      </c>
      <c r="G17" s="29">
        <v>1828.99</v>
      </c>
    </row>
    <row r="18" spans="1:7" ht="33.950000000000003" customHeight="1" x14ac:dyDescent="0.25">
      <c r="A18" s="25">
        <v>46125</v>
      </c>
      <c r="B18" s="26" t="s">
        <v>40</v>
      </c>
      <c r="C18" s="26"/>
      <c r="D18" s="27"/>
      <c r="E18" s="28"/>
      <c r="F18" s="28" t="s">
        <v>17</v>
      </c>
      <c r="G18" s="29">
        <v>350.87</v>
      </c>
    </row>
    <row r="19" spans="1:7" ht="33.950000000000003" customHeight="1" x14ac:dyDescent="0.25">
      <c r="A19" s="25">
        <v>46125</v>
      </c>
      <c r="B19" s="26" t="s">
        <v>41</v>
      </c>
      <c r="C19" s="26"/>
      <c r="D19" s="27"/>
      <c r="E19" s="28"/>
      <c r="F19" s="28" t="s">
        <v>17</v>
      </c>
      <c r="G19" s="29">
        <v>2134.48</v>
      </c>
    </row>
    <row r="20" spans="1:7" ht="33.950000000000003" customHeight="1" x14ac:dyDescent="0.25">
      <c r="A20" s="25">
        <v>46125</v>
      </c>
      <c r="B20" s="26" t="s">
        <v>42</v>
      </c>
      <c r="C20" s="26"/>
      <c r="D20" s="27"/>
      <c r="E20" s="28"/>
      <c r="F20" s="28" t="s">
        <v>17</v>
      </c>
      <c r="G20" s="29">
        <v>42.99</v>
      </c>
    </row>
    <row r="21" spans="1:7" ht="33.950000000000003" customHeight="1" x14ac:dyDescent="0.25">
      <c r="A21" s="25">
        <v>46125</v>
      </c>
      <c r="B21" s="26" t="s">
        <v>43</v>
      </c>
      <c r="C21" s="26"/>
      <c r="D21" s="27"/>
      <c r="E21" s="28"/>
      <c r="F21" s="28" t="s">
        <v>15</v>
      </c>
      <c r="G21" s="29">
        <v>100</v>
      </c>
    </row>
    <row r="22" spans="1:7" ht="33.950000000000003" customHeight="1" x14ac:dyDescent="0.25">
      <c r="A22" s="25">
        <v>46125</v>
      </c>
      <c r="B22" s="26" t="s">
        <v>44</v>
      </c>
      <c r="C22" s="26"/>
      <c r="D22" s="27"/>
      <c r="E22" s="28"/>
      <c r="F22" s="28" t="s">
        <v>21</v>
      </c>
      <c r="G22" s="29">
        <v>327.52</v>
      </c>
    </row>
    <row r="23" spans="1:7" ht="33.950000000000003" customHeight="1" x14ac:dyDescent="0.25">
      <c r="A23" s="25">
        <v>46126</v>
      </c>
      <c r="B23" s="26" t="s">
        <v>45</v>
      </c>
      <c r="C23" s="26"/>
      <c r="D23" s="27"/>
      <c r="E23" s="28"/>
      <c r="F23" s="28" t="s">
        <v>46</v>
      </c>
      <c r="G23" s="29">
        <v>52.36</v>
      </c>
    </row>
    <row r="24" spans="1:7" ht="33.950000000000003" customHeight="1" x14ac:dyDescent="0.25">
      <c r="A24" s="25">
        <v>46126</v>
      </c>
      <c r="B24" s="26" t="s">
        <v>47</v>
      </c>
      <c r="C24" s="26"/>
      <c r="D24" s="27"/>
      <c r="E24" s="28"/>
      <c r="F24" s="28" t="s">
        <v>17</v>
      </c>
      <c r="G24" s="29">
        <v>138.12</v>
      </c>
    </row>
    <row r="25" spans="1:7" ht="33.950000000000003" customHeight="1" x14ac:dyDescent="0.25">
      <c r="A25" s="25">
        <v>46126</v>
      </c>
      <c r="B25" s="26" t="s">
        <v>48</v>
      </c>
      <c r="C25" s="26"/>
      <c r="D25" s="27"/>
      <c r="E25" s="28"/>
      <c r="F25" s="28" t="s">
        <v>17</v>
      </c>
      <c r="G25" s="29">
        <v>841.38</v>
      </c>
    </row>
    <row r="26" spans="1:7" ht="33.950000000000003" customHeight="1" x14ac:dyDescent="0.25">
      <c r="A26" s="25">
        <v>46126</v>
      </c>
      <c r="B26" s="26" t="s">
        <v>49</v>
      </c>
      <c r="C26" s="26"/>
      <c r="D26" s="27"/>
      <c r="E26" s="28"/>
      <c r="F26" s="28" t="s">
        <v>17</v>
      </c>
      <c r="G26" s="29">
        <v>15.34</v>
      </c>
    </row>
    <row r="27" spans="1:7" ht="33.950000000000003" customHeight="1" x14ac:dyDescent="0.25">
      <c r="A27" s="25">
        <v>46126</v>
      </c>
      <c r="B27" s="26" t="s">
        <v>50</v>
      </c>
      <c r="C27" s="26"/>
      <c r="D27" s="27"/>
      <c r="E27" s="28"/>
      <c r="F27" s="28" t="s">
        <v>23</v>
      </c>
      <c r="G27" s="29">
        <v>54.4</v>
      </c>
    </row>
    <row r="28" spans="1:7" ht="33.950000000000003" customHeight="1" x14ac:dyDescent="0.25">
      <c r="A28" s="25">
        <v>46126</v>
      </c>
      <c r="B28" s="26" t="s">
        <v>51</v>
      </c>
      <c r="C28" s="26"/>
      <c r="D28" s="27"/>
      <c r="E28" s="28"/>
      <c r="F28" s="28" t="s">
        <v>23</v>
      </c>
      <c r="G28" s="29">
        <v>172.79</v>
      </c>
    </row>
    <row r="29" spans="1:7" ht="33.950000000000003" customHeight="1" x14ac:dyDescent="0.25">
      <c r="A29" s="25">
        <v>46127</v>
      </c>
      <c r="B29" s="26" t="s">
        <v>52</v>
      </c>
      <c r="C29" s="26" t="s">
        <v>53</v>
      </c>
      <c r="D29" s="27">
        <v>63073332379</v>
      </c>
      <c r="E29" s="28" t="s">
        <v>54</v>
      </c>
      <c r="F29" s="28" t="s">
        <v>38</v>
      </c>
      <c r="G29" s="29">
        <v>863.52</v>
      </c>
    </row>
    <row r="30" spans="1:7" ht="33.950000000000003" customHeight="1" x14ac:dyDescent="0.25">
      <c r="A30" s="25">
        <v>46127</v>
      </c>
      <c r="B30" s="26" t="s">
        <v>55</v>
      </c>
      <c r="C30" s="26" t="s">
        <v>56</v>
      </c>
      <c r="D30" s="27">
        <v>29050776382</v>
      </c>
      <c r="E30" s="28" t="s">
        <v>57</v>
      </c>
      <c r="F30" s="28" t="s">
        <v>58</v>
      </c>
      <c r="G30" s="29">
        <v>51.43</v>
      </c>
    </row>
    <row r="31" spans="1:7" ht="33.950000000000003" customHeight="1" x14ac:dyDescent="0.25">
      <c r="A31" s="25">
        <v>46133</v>
      </c>
      <c r="B31" s="26" t="s">
        <v>59</v>
      </c>
      <c r="C31" s="26" t="s">
        <v>60</v>
      </c>
      <c r="D31" s="27">
        <v>8246617323</v>
      </c>
      <c r="E31" s="28" t="s">
        <v>30</v>
      </c>
      <c r="F31" s="28" t="s">
        <v>27</v>
      </c>
      <c r="G31" s="29">
        <v>299.83</v>
      </c>
    </row>
    <row r="32" spans="1:7" ht="33.950000000000003" customHeight="1" x14ac:dyDescent="0.25">
      <c r="A32" s="25">
        <v>46139</v>
      </c>
      <c r="B32" s="26" t="s">
        <v>87</v>
      </c>
      <c r="C32" s="26"/>
      <c r="D32" s="27"/>
      <c r="E32" s="28"/>
      <c r="F32" s="28" t="s">
        <v>15</v>
      </c>
      <c r="G32" s="29">
        <v>3342.49</v>
      </c>
    </row>
    <row r="33" spans="1:8" ht="33.950000000000003" customHeight="1" x14ac:dyDescent="0.25">
      <c r="A33" s="25">
        <v>46139</v>
      </c>
      <c r="B33" s="26" t="s">
        <v>61</v>
      </c>
      <c r="C33" s="26" t="s">
        <v>62</v>
      </c>
      <c r="D33" s="27">
        <v>13653700851</v>
      </c>
      <c r="E33" s="28" t="s">
        <v>63</v>
      </c>
      <c r="F33" s="28" t="s">
        <v>27</v>
      </c>
      <c r="G33" s="29">
        <v>300</v>
      </c>
    </row>
    <row r="34" spans="1:8" ht="33.950000000000003" customHeight="1" x14ac:dyDescent="0.25">
      <c r="A34" s="25">
        <v>46140</v>
      </c>
      <c r="B34" s="26" t="s">
        <v>64</v>
      </c>
      <c r="C34" s="26"/>
      <c r="D34" s="27"/>
      <c r="E34" s="28"/>
      <c r="F34" s="28" t="s">
        <v>39</v>
      </c>
      <c r="G34" s="29">
        <v>120</v>
      </c>
    </row>
    <row r="35" spans="1:8" ht="33.950000000000003" customHeight="1" x14ac:dyDescent="0.25">
      <c r="A35" s="25">
        <v>46140</v>
      </c>
      <c r="B35" s="26" t="s">
        <v>65</v>
      </c>
      <c r="C35" s="26" t="s">
        <v>66</v>
      </c>
      <c r="D35" s="27">
        <v>56556235804</v>
      </c>
      <c r="E35" s="28" t="s">
        <v>30</v>
      </c>
      <c r="F35" s="28" t="s">
        <v>67</v>
      </c>
      <c r="G35" s="29">
        <v>442.5</v>
      </c>
    </row>
    <row r="36" spans="1:8" ht="33.950000000000003" customHeight="1" x14ac:dyDescent="0.25">
      <c r="A36" s="25">
        <v>46140</v>
      </c>
      <c r="B36" s="26" t="s">
        <v>68</v>
      </c>
      <c r="C36" s="26" t="s">
        <v>69</v>
      </c>
      <c r="D36" s="27">
        <v>52869401719</v>
      </c>
      <c r="E36" s="28" t="s">
        <v>70</v>
      </c>
      <c r="F36" s="28" t="s">
        <v>31</v>
      </c>
      <c r="G36" s="29">
        <v>38</v>
      </c>
    </row>
    <row r="37" spans="1:8" ht="33.950000000000003" customHeight="1" x14ac:dyDescent="0.25">
      <c r="A37" s="25">
        <v>46140</v>
      </c>
      <c r="B37" s="26" t="s">
        <v>71</v>
      </c>
      <c r="C37" s="26" t="s">
        <v>72</v>
      </c>
      <c r="D37" s="27">
        <v>64546066176</v>
      </c>
      <c r="E37" s="28" t="s">
        <v>73</v>
      </c>
      <c r="F37" s="28" t="s">
        <v>74</v>
      </c>
      <c r="G37" s="29">
        <v>127.6</v>
      </c>
    </row>
    <row r="38" spans="1:8" ht="33.950000000000003" customHeight="1" x14ac:dyDescent="0.25">
      <c r="A38" s="25">
        <v>46140</v>
      </c>
      <c r="B38" s="26" t="s">
        <v>75</v>
      </c>
      <c r="C38" s="26" t="s">
        <v>76</v>
      </c>
      <c r="D38" s="27">
        <v>30765863795</v>
      </c>
      <c r="E38" s="28" t="s">
        <v>77</v>
      </c>
      <c r="F38" s="28" t="s">
        <v>39</v>
      </c>
      <c r="G38" s="29">
        <v>712.5</v>
      </c>
    </row>
    <row r="39" spans="1:8" ht="33.950000000000003" customHeight="1" x14ac:dyDescent="0.25">
      <c r="A39" s="25">
        <v>46140</v>
      </c>
      <c r="B39" s="26" t="s">
        <v>78</v>
      </c>
      <c r="C39" s="26" t="s">
        <v>79</v>
      </c>
      <c r="D39" s="27">
        <v>94896392407</v>
      </c>
      <c r="E39" s="28" t="s">
        <v>80</v>
      </c>
      <c r="F39" s="28" t="s">
        <v>81</v>
      </c>
      <c r="G39" s="29">
        <v>1071</v>
      </c>
    </row>
    <row r="40" spans="1:8" ht="33.950000000000003" customHeight="1" x14ac:dyDescent="0.25">
      <c r="A40" s="25">
        <v>46141</v>
      </c>
      <c r="B40" s="26" t="s">
        <v>82</v>
      </c>
      <c r="C40" s="26" t="s">
        <v>83</v>
      </c>
      <c r="D40" s="27">
        <v>15423512256</v>
      </c>
      <c r="E40" s="28" t="s">
        <v>84</v>
      </c>
      <c r="F40" s="28" t="s">
        <v>81</v>
      </c>
      <c r="G40" s="29">
        <v>10650</v>
      </c>
    </row>
    <row r="41" spans="1:8" ht="33.950000000000003" customHeight="1" x14ac:dyDescent="0.25">
      <c r="A41" s="25"/>
      <c r="B41" s="26"/>
      <c r="C41" s="26"/>
      <c r="D41" s="27"/>
      <c r="E41" s="28"/>
      <c r="F41" s="28" t="s">
        <v>85</v>
      </c>
      <c r="G41" s="29">
        <f ca="1">SUBTOTAL(109,G:G)</f>
        <v>107302.43000000001</v>
      </c>
    </row>
    <row r="43" spans="1:8" ht="33.950000000000003" customHeight="1" x14ac:dyDescent="0.25">
      <c r="A43" s="35" t="s">
        <v>89</v>
      </c>
      <c r="B43" s="35"/>
      <c r="C43" s="35"/>
      <c r="D43" s="35"/>
      <c r="E43" s="30"/>
      <c r="F43" s="36" t="s">
        <v>88</v>
      </c>
      <c r="G43" s="36"/>
      <c r="H43" s="32"/>
    </row>
    <row r="44" spans="1:8" ht="33.950000000000003" customHeight="1" x14ac:dyDescent="0.25">
      <c r="B44" s="24"/>
      <c r="E44" s="31"/>
      <c r="F44" s="34"/>
      <c r="G44" s="33"/>
      <c r="H44" s="33"/>
    </row>
  </sheetData>
  <sheetProtection selectLockedCells="1"/>
  <mergeCells count="6">
    <mergeCell ref="A43:D43"/>
    <mergeCell ref="F43:G43"/>
    <mergeCell ref="A1:G1"/>
    <mergeCell ref="F2:G2"/>
    <mergeCell ref="A4:G5"/>
    <mergeCell ref="B2:C2"/>
  </mergeCells>
  <phoneticPr fontId="2" type="noConversion"/>
  <conditionalFormatting sqref="A7:F41">
    <cfRule type="expression" dxfId="18" priority="30">
      <formula>MOD(ROW(),2)=0</formula>
    </cfRule>
  </conditionalFormatting>
  <conditionalFormatting sqref="G7:G41">
    <cfRule type="expression" dxfId="17" priority="27">
      <formula>MOD(ROW(),2)=0</formula>
    </cfRule>
    <cfRule type="expression" dxfId="16" priority="28">
      <formula>MOD(ROW(),2)=1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47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Windows User</cp:lastModifiedBy>
  <cp:lastPrinted>2026-05-06T05:29:57Z</cp:lastPrinted>
  <dcterms:created xsi:type="dcterms:W3CDTF">2016-11-01T03:33:07Z</dcterms:created>
  <dcterms:modified xsi:type="dcterms:W3CDTF">2026-05-06T06:14:04Z</dcterms:modified>
  <cp:version>1.0</cp:version>
</cp:coreProperties>
</file>